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RT\TRANSIT\Applications\5311 Applications\"/>
    </mc:Choice>
  </mc:AlternateContent>
  <xr:revisionPtr revIDLastSave="0" documentId="13_ncr:1_{167728E0-6786-459B-A005-7C7F46EF8201}" xr6:coauthVersionLast="47" xr6:coauthVersionMax="47" xr10:uidLastSave="{00000000-0000-0000-0000-000000000000}"/>
  <bookViews>
    <workbookView xWindow="3465" yWindow="0" windowWidth="44565" windowHeight="20985" activeTab="1" xr2:uid="{00000000-000D-0000-FFFF-FFFF00000000}"/>
  </bookViews>
  <sheets>
    <sheet name="Budget Summary" sheetId="8" r:id="rId1"/>
    <sheet name="Admin" sheetId="11" r:id="rId2"/>
    <sheet name="Operating" sheetId="12" r:id="rId3"/>
    <sheet name="ICB Feeder" sheetId="9" r:id="rId4"/>
    <sheet name="Facility PM" sheetId="10" r:id="rId5"/>
  </sheets>
  <definedNames>
    <definedName name="_xlnm.Print_Area" localSheetId="1">Admin!$A$1:$G$62</definedName>
    <definedName name="_xlnm.Print_Area" localSheetId="0">'Budget Summary'!$A$1:$I$44</definedName>
    <definedName name="_xlnm.Print_Area" localSheetId="3">'ICB Feeder'!$A$1:$F$59</definedName>
    <definedName name="_xlnm.Print_Area" localSheetId="2">Operating!$A$1:$F$73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9" l="1"/>
  <c r="D16" i="9"/>
  <c r="E16" i="9"/>
  <c r="D6" i="8" s="1"/>
  <c r="F13" i="12"/>
  <c r="F12" i="12"/>
  <c r="F11" i="12"/>
  <c r="F10" i="12"/>
  <c r="F9" i="12"/>
  <c r="F8" i="12"/>
  <c r="F7" i="12"/>
  <c r="E53" i="12"/>
  <c r="H6" i="8" s="1"/>
  <c r="G6" i="8"/>
  <c r="F6" i="8"/>
  <c r="E6" i="8"/>
  <c r="C6" i="8"/>
  <c r="F44" i="9"/>
  <c r="F43" i="9"/>
  <c r="F42" i="9"/>
  <c r="F41" i="9"/>
  <c r="F40" i="9"/>
  <c r="F39" i="9"/>
  <c r="F38" i="9"/>
  <c r="F14" i="9"/>
  <c r="F25" i="11"/>
  <c r="F19" i="8" l="1"/>
  <c r="F23" i="8" s="1"/>
  <c r="D19" i="8"/>
  <c r="D23" i="8" s="1"/>
  <c r="I29" i="8"/>
  <c r="I28" i="8"/>
  <c r="I27" i="8"/>
  <c r="I26" i="8"/>
  <c r="H23" i="8"/>
  <c r="D17" i="8"/>
  <c r="F17" i="8"/>
  <c r="H19" i="8"/>
  <c r="H32" i="8" s="1"/>
  <c r="H17" i="8"/>
  <c r="I6" i="8"/>
  <c r="E56" i="12"/>
  <c r="D56" i="12"/>
  <c r="F54" i="12"/>
  <c r="F53" i="12"/>
  <c r="F56" i="12" s="1"/>
  <c r="E27" i="12"/>
  <c r="D27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E37" i="11"/>
  <c r="D37" i="11"/>
  <c r="F35" i="11"/>
  <c r="F34" i="11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27" i="12" l="1"/>
  <c r="F37" i="11"/>
  <c r="F32" i="8"/>
  <c r="D32" i="8"/>
  <c r="I17" i="8"/>
  <c r="F8" i="9" l="1"/>
  <c r="F7" i="9"/>
  <c r="E46" i="9"/>
  <c r="D46" i="9"/>
  <c r="F37" i="9"/>
  <c r="F36" i="9"/>
  <c r="F13" i="9"/>
  <c r="F12" i="9"/>
  <c r="F11" i="9"/>
  <c r="F10" i="9"/>
  <c r="F9" i="9"/>
  <c r="F46" i="9" l="1"/>
  <c r="I31" i="8" l="1"/>
  <c r="G17" i="8"/>
  <c r="G19" i="8" s="1"/>
  <c r="C10" i="10"/>
  <c r="G23" i="8" l="1"/>
  <c r="G32" i="8" s="1"/>
  <c r="C17" i="8"/>
  <c r="E17" i="8"/>
  <c r="E19" i="8" s="1"/>
  <c r="C19" i="8" l="1"/>
  <c r="I19" i="8" s="1"/>
  <c r="I38" i="8"/>
  <c r="I37" i="8"/>
  <c r="E23" i="8"/>
  <c r="E32" i="8" s="1"/>
  <c r="C23" i="8" l="1"/>
  <c r="I23" i="8" s="1"/>
  <c r="I36" i="8" l="1"/>
  <c r="I39" i="8" s="1"/>
  <c r="I40" i="8" s="1"/>
  <c r="C32" i="8"/>
  <c r="I3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Donner, Lisa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Donner, Lisa:</t>
        </r>
        <r>
          <rPr>
            <sz val="9"/>
            <color indexed="81"/>
            <rFont val="Tahoma"/>
            <family val="2"/>
          </rPr>
          <t xml:space="preserve">
Specify here.</t>
        </r>
      </text>
    </comment>
    <comment ref="B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Donner, Lisa:</t>
        </r>
        <r>
          <rPr>
            <sz val="9"/>
            <color indexed="81"/>
            <rFont val="Tahoma"/>
            <family val="2"/>
          </rPr>
          <t xml:space="preserve">
Specify here:</t>
        </r>
      </text>
    </comment>
    <comment ref="B3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Donner, Lisa:</t>
        </r>
        <r>
          <rPr>
            <sz val="9"/>
            <color indexed="81"/>
            <rFont val="Tahoma"/>
            <family val="2"/>
          </rPr>
          <t xml:space="preserve">
Specify here.</t>
        </r>
      </text>
    </comment>
  </commentList>
</comments>
</file>

<file path=xl/sharedStrings.xml><?xml version="1.0" encoding="utf-8"?>
<sst xmlns="http://schemas.openxmlformats.org/spreadsheetml/2006/main" count="259" uniqueCount="160">
  <si>
    <t>AGENCY:</t>
  </si>
  <si>
    <t>Operating</t>
  </si>
  <si>
    <t>Director Salary</t>
  </si>
  <si>
    <t xml:space="preserve">  Director Fringe</t>
  </si>
  <si>
    <t>Assistant Director Salary</t>
  </si>
  <si>
    <t xml:space="preserve">  Assistant Director Fringe</t>
  </si>
  <si>
    <t>Secretary Salary</t>
  </si>
  <si>
    <t xml:space="preserve"> Secretary Fringe</t>
  </si>
  <si>
    <t>Travel</t>
  </si>
  <si>
    <t>Audit</t>
  </si>
  <si>
    <t>Professional/Commercial Ins.</t>
  </si>
  <si>
    <t>Marketing/Ads/Promotion</t>
  </si>
  <si>
    <t>Vehicle Insurance</t>
  </si>
  <si>
    <t>Fuel</t>
  </si>
  <si>
    <t>Administrative</t>
  </si>
  <si>
    <t>Medicaid</t>
  </si>
  <si>
    <t>Your Full Agency Name Here</t>
  </si>
  <si>
    <t>*If you need to add more line items, right click on the row number in which you want to insert and choose "Insert".</t>
  </si>
  <si>
    <t>*Enter information in yellow highlighted fields only</t>
  </si>
  <si>
    <t>Total</t>
  </si>
  <si>
    <t>Attachment 5</t>
  </si>
  <si>
    <t>Project Administrative Budget</t>
  </si>
  <si>
    <t>Expenditures</t>
  </si>
  <si>
    <t>Proposed</t>
  </si>
  <si>
    <t>Budget</t>
  </si>
  <si>
    <t>Increase\</t>
  </si>
  <si>
    <t>(Decrease)</t>
  </si>
  <si>
    <t>Personnel</t>
  </si>
  <si>
    <t>Specify</t>
  </si>
  <si>
    <t>Office</t>
  </si>
  <si>
    <t>Office Rent</t>
  </si>
  <si>
    <t>Office Utilities</t>
  </si>
  <si>
    <t>Supplies/Telephone</t>
  </si>
  <si>
    <t>Insurance</t>
  </si>
  <si>
    <t>Bus Facility Insurance</t>
  </si>
  <si>
    <t>Contract Services</t>
  </si>
  <si>
    <t>Management Contract</t>
  </si>
  <si>
    <t>Other (specify)</t>
  </si>
  <si>
    <t>Miscellaneous</t>
  </si>
  <si>
    <t>Subtotal Administrative</t>
  </si>
  <si>
    <t>* Be careful not to delete a formula which would be in a grayed cell when adding lines.</t>
  </si>
  <si>
    <t>Project Administrative Budget - Justification of Increases</t>
  </si>
  <si>
    <t>Provide a justification for each requested proposed line item increas in the Administrative Budget.</t>
  </si>
  <si>
    <t>1. Personnel:</t>
  </si>
  <si>
    <t>2. Travel:</t>
  </si>
  <si>
    <t>3. Office:</t>
  </si>
  <si>
    <t>4. Insurance:</t>
  </si>
  <si>
    <t>5. Contract:</t>
  </si>
  <si>
    <t>6. Miscellaneous:</t>
  </si>
  <si>
    <t>Project Operating Budget</t>
  </si>
  <si>
    <t>Driver Wages</t>
  </si>
  <si>
    <t xml:space="preserve">  Driver Fringe</t>
  </si>
  <si>
    <t>Mechanic Wage</t>
  </si>
  <si>
    <t xml:space="preserve">  Mechanic Fringe</t>
  </si>
  <si>
    <t>Facilities</t>
  </si>
  <si>
    <t>Garage Utilities</t>
  </si>
  <si>
    <t>Garage Supplies</t>
  </si>
  <si>
    <t>Garage Maintenance</t>
  </si>
  <si>
    <t>Vehicles</t>
  </si>
  <si>
    <t>Normal Maintenance</t>
  </si>
  <si>
    <t>Major Repairs</t>
  </si>
  <si>
    <t>Tires</t>
  </si>
  <si>
    <t>Driver Physicals</t>
  </si>
  <si>
    <t>Contract Services (Specify)</t>
  </si>
  <si>
    <t>Subtotal Operating</t>
  </si>
  <si>
    <t>Project Operating Budget - Justification of Increases</t>
  </si>
  <si>
    <t>Provide a justification for each requested proposed line item increas in the Operating Budget.</t>
  </si>
  <si>
    <t>2. Facilities:</t>
  </si>
  <si>
    <t>3. Vehicles:</t>
  </si>
  <si>
    <t>4. Miscellanous:</t>
  </si>
  <si>
    <t>Project Budget Summary</t>
  </si>
  <si>
    <t>Projects requesting Section 5311 plus Title III-B Funds</t>
  </si>
  <si>
    <t>TOTAL PROPOSED BUDGET</t>
  </si>
  <si>
    <t>a</t>
  </si>
  <si>
    <t>b</t>
  </si>
  <si>
    <t>c</t>
  </si>
  <si>
    <t>d</t>
  </si>
  <si>
    <t>e</t>
  </si>
  <si>
    <t>Other Local Funds (Specify)</t>
  </si>
  <si>
    <t>NET PROJECT COST</t>
  </si>
  <si>
    <t>(Percent to apply to net project costs)</t>
  </si>
  <si>
    <t>REQUESTED 5311 FUNDS</t>
  </si>
  <si>
    <t>LOCAL MATCH</t>
  </si>
  <si>
    <t>Local Funds</t>
  </si>
  <si>
    <t>Other Funds (Specify)</t>
  </si>
  <si>
    <t>REQUIRED LOCAL MATCH</t>
  </si>
  <si>
    <t>Applicant Name:</t>
  </si>
  <si>
    <t>SUMMARY OF ALL FUNDS</t>
  </si>
  <si>
    <t xml:space="preserve"> Total Requested 5311 Funds (Total shown on line 6)</t>
  </si>
  <si>
    <t>Total Requested Title IIIB Funds (Sum of Line 7a Admin. Plus Oper. Columns)</t>
  </si>
  <si>
    <t>* The light gray cells have formulas.</t>
  </si>
  <si>
    <t>Line 13 should be the same as the Total on Line 1</t>
  </si>
  <si>
    <t>Total Local Effort (Total shown on Line 4 minus Lines 9, 10 and 11.)</t>
  </si>
  <si>
    <t>Total Project Funding (Total Lines 3 and 9 through 12)</t>
  </si>
  <si>
    <t>Accountant/Bookkeeper Salary</t>
  </si>
  <si>
    <t xml:space="preserve">   Accountant/Bookkeeper Fringe</t>
  </si>
  <si>
    <t>Human Resources Salary</t>
  </si>
  <si>
    <t xml:space="preserve">  Human Resources Fringe</t>
  </si>
  <si>
    <t xml:space="preserve">  Other Office Fringe(specify role)</t>
  </si>
  <si>
    <t>Other Office Salary (specify role)</t>
  </si>
  <si>
    <t>Training</t>
  </si>
  <si>
    <t>ICB Driver Fringe</t>
  </si>
  <si>
    <t xml:space="preserve">Last Full Year </t>
  </si>
  <si>
    <t xml:space="preserve">* Submit your budget based on the line items you submit on your reimbursment request. Your reimbusrment request MUST match your budget submitted. </t>
  </si>
  <si>
    <t>Project Description</t>
  </si>
  <si>
    <t xml:space="preserve">Federal Fund Amount Needed </t>
  </si>
  <si>
    <t>Click here to enter text.</t>
  </si>
  <si>
    <t>Facility Location</t>
  </si>
  <si>
    <t>Facility Preventative Maintenance</t>
  </si>
  <si>
    <t>Project</t>
  </si>
  <si>
    <t>Add additional lines to table if more projects than table rows provided.</t>
  </si>
  <si>
    <t>Included in CIP Yes or No</t>
  </si>
  <si>
    <t>Preventative Maintenance (PM)</t>
  </si>
  <si>
    <t>In Facility Maintenance PM schedule Yes or No</t>
  </si>
  <si>
    <t xml:space="preserve">Refer to the Facility Preventative Maintenance Guide for eligible projects. </t>
  </si>
  <si>
    <t xml:space="preserve">Total </t>
  </si>
  <si>
    <t>Vehicle AND OTHER INCOME</t>
  </si>
  <si>
    <t>Capital</t>
  </si>
  <si>
    <t>Project Capital Preventive Maintenance Budget</t>
  </si>
  <si>
    <t>Project Capital Preventive Maintenance Budget - Justification of Increases</t>
  </si>
  <si>
    <t>1. Facility PM</t>
  </si>
  <si>
    <t>Facility Preventive Maintenance(PM)</t>
  </si>
  <si>
    <t>Vehicle Preventive Maintenance(PM)</t>
  </si>
  <si>
    <t>2. Vehicle PM</t>
  </si>
  <si>
    <t>Subtotal Capital PM</t>
  </si>
  <si>
    <t>Provide a justification for each requested proposed line item increase in the Capital PM Budget.</t>
  </si>
  <si>
    <t>Donations\Fares</t>
  </si>
  <si>
    <t>Advertising</t>
  </si>
  <si>
    <t>Contracts (Specify)</t>
  </si>
  <si>
    <t>TOTAL VEHICLE &amp; OTHER INCOME</t>
  </si>
  <si>
    <t xml:space="preserve">*See application under project information section on attachment 5 for how to calculate your vehicle preventive maintenance. </t>
  </si>
  <si>
    <t>Project ICB Administrative Budget</t>
  </si>
  <si>
    <t>Project ICB Administrative Budget - Justification of Increases</t>
  </si>
  <si>
    <t>Provide a justification for each requested proposed line item increas in the ICB Administrative Budget.</t>
  </si>
  <si>
    <t>Project ICB Operating Budget</t>
  </si>
  <si>
    <t>ICB Marketing/Ads/Promotion</t>
  </si>
  <si>
    <t>ICB Admin</t>
  </si>
  <si>
    <t>ICB Ticket Agent</t>
  </si>
  <si>
    <t>ICB Ticket Agent Fringe</t>
  </si>
  <si>
    <t>Intercity Bus Driver Wages</t>
  </si>
  <si>
    <t>Other ICB costs (specify)</t>
  </si>
  <si>
    <t xml:space="preserve"> Fringe Benefits</t>
  </si>
  <si>
    <t>Specification:</t>
  </si>
  <si>
    <t>Administrative ICB</t>
  </si>
  <si>
    <t>Operating ICB</t>
  </si>
  <si>
    <t>Vehicle PM</t>
  </si>
  <si>
    <t>Facility PM</t>
  </si>
  <si>
    <r>
      <t xml:space="preserve">Total Requested State Funds </t>
    </r>
    <r>
      <rPr>
        <b/>
        <sz val="12"/>
        <color rgb="FFFF0000"/>
        <rFont val="Calibri"/>
        <family val="2"/>
        <scheme val="minor"/>
      </rPr>
      <t>(Use amount awarded in previous year.)</t>
    </r>
  </si>
  <si>
    <t xml:space="preserve">Insurance </t>
  </si>
  <si>
    <t>Software(specify)</t>
  </si>
  <si>
    <t>ICB Dispatch</t>
  </si>
  <si>
    <t>ICB Dispatch Fringe</t>
  </si>
  <si>
    <t>ICB Office</t>
  </si>
  <si>
    <t>ICB Office Fringe</t>
  </si>
  <si>
    <t xml:space="preserve">ICB Vehicle Maintenance </t>
  </si>
  <si>
    <t>.08*Revenue Mile</t>
  </si>
  <si>
    <t>Title III-B Funds - Same as 2026</t>
  </si>
  <si>
    <t>State Funds - Same as 2026</t>
  </si>
  <si>
    <t xml:space="preserve">*Please enter Title IIIB in the admin, operting or both when filling out this templete. </t>
  </si>
  <si>
    <t xml:space="preserve">**This template will be used as a guide when approving your budget and how awards will be entered in to BlackCat.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</si>
</sst>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protection locked="0"/>
    </xf>
    <xf numFmtId="0" fontId="4" fillId="0" borderId="0" xfId="0" applyFont="1" applyProtection="1">
      <protection locked="0"/>
    </xf>
    <xf numFmtId="4" fontId="3" fillId="0" borderId="0" xfId="1" applyNumberFormat="1" applyFont="1" applyProtection="1">
      <protection locked="0"/>
    </xf>
    <xf numFmtId="0" fontId="7" fillId="0" borderId="0" xfId="1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4" fontId="6" fillId="0" borderId="0" xfId="1" applyNumberFormat="1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164" fontId="2" fillId="0" borderId="0" xfId="1" applyNumberFormat="1" applyFont="1" applyProtection="1">
      <protection locked="0"/>
    </xf>
    <xf numFmtId="0" fontId="2" fillId="0" borderId="0" xfId="1" applyFont="1" applyProtection="1">
      <protection locked="0"/>
    </xf>
    <xf numFmtId="0" fontId="6" fillId="0" borderId="0" xfId="1" applyFont="1" applyBorder="1" applyAlignment="1" applyProtection="1">
      <alignment horizontal="center"/>
      <protection locked="0"/>
    </xf>
    <xf numFmtId="39" fontId="3" fillId="0" borderId="0" xfId="1" applyNumberFormat="1" applyFont="1" applyBorder="1" applyProtection="1">
      <protection locked="0"/>
    </xf>
    <xf numFmtId="4" fontId="3" fillId="0" borderId="0" xfId="1" applyNumberFormat="1" applyFont="1" applyBorder="1" applyProtection="1">
      <protection locked="0"/>
    </xf>
    <xf numFmtId="0" fontId="3" fillId="0" borderId="0" xfId="1" applyFont="1" applyBorder="1" applyAlignment="1" applyProtection="1">
      <alignment horizontal="left"/>
      <protection locked="0"/>
    </xf>
    <xf numFmtId="0" fontId="2" fillId="0" borderId="0" xfId="1" applyFont="1" applyBorder="1" applyAlignment="1" applyProtection="1">
      <protection locked="0"/>
    </xf>
    <xf numFmtId="39" fontId="3" fillId="0" borderId="0" xfId="1" applyNumberFormat="1" applyFont="1" applyFill="1" applyBorder="1" applyProtection="1">
      <protection locked="0"/>
    </xf>
    <xf numFmtId="4" fontId="3" fillId="0" borderId="0" xfId="1" applyNumberFormat="1" applyFont="1" applyFill="1" applyBorder="1" applyProtection="1">
      <protection locked="0"/>
    </xf>
    <xf numFmtId="0" fontId="3" fillId="0" borderId="0" xfId="1" applyFont="1" applyBorder="1" applyAlignment="1" applyProtection="1">
      <alignment horizontal="right"/>
      <protection locked="0"/>
    </xf>
    <xf numFmtId="0" fontId="3" fillId="0" borderId="0" xfId="1" applyFont="1" applyBorder="1" applyAlignment="1" applyProtection="1">
      <alignment horizontal="left" indent="1"/>
      <protection locked="0"/>
    </xf>
    <xf numFmtId="0" fontId="5" fillId="0" borderId="0" xfId="0" applyFont="1" applyBorder="1" applyProtection="1">
      <protection locked="0"/>
    </xf>
    <xf numFmtId="0" fontId="3" fillId="0" borderId="0" xfId="1" applyFont="1" applyBorder="1" applyAlignment="1" applyProtection="1">
      <protection locked="0"/>
    </xf>
    <xf numFmtId="44" fontId="4" fillId="0" borderId="0" xfId="0" applyNumberFormat="1" applyFont="1" applyFill="1" applyBorder="1" applyProtection="1">
      <protection locked="0"/>
    </xf>
    <xf numFmtId="44" fontId="3" fillId="0" borderId="0" xfId="1" applyNumberFormat="1" applyFont="1" applyFill="1" applyBorder="1" applyProtection="1">
      <protection locked="0"/>
    </xf>
    <xf numFmtId="0" fontId="2" fillId="0" borderId="0" xfId="1" applyFont="1" applyBorder="1" applyProtection="1">
      <protection locked="0"/>
    </xf>
    <xf numFmtId="44" fontId="3" fillId="2" borderId="0" xfId="1" applyNumberFormat="1" applyFont="1" applyFill="1" applyBorder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9" fillId="0" borderId="0" xfId="0" applyFont="1"/>
    <xf numFmtId="0" fontId="8" fillId="0" borderId="0" xfId="0" applyFont="1"/>
    <xf numFmtId="164" fontId="7" fillId="0" borderId="0" xfId="1" applyNumberFormat="1" applyFont="1" applyAlignment="1" applyProtection="1">
      <alignment horizontal="right"/>
      <protection locked="0"/>
    </xf>
    <xf numFmtId="0" fontId="8" fillId="2" borderId="0" xfId="0" applyFont="1" applyFill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4" fontId="8" fillId="3" borderId="0" xfId="0" applyNumberFormat="1" applyFont="1" applyFill="1"/>
    <xf numFmtId="44" fontId="8" fillId="0" borderId="0" xfId="0" applyNumberFormat="1" applyFont="1"/>
    <xf numFmtId="44" fontId="8" fillId="0" borderId="0" xfId="0" applyNumberFormat="1" applyFont="1" applyFill="1"/>
    <xf numFmtId="44" fontId="8" fillId="2" borderId="0" xfId="0" applyNumberFormat="1" applyFont="1" applyFill="1"/>
    <xf numFmtId="10" fontId="8" fillId="2" borderId="0" xfId="0" applyNumberFormat="1" applyFont="1" applyFill="1" applyAlignment="1">
      <alignment horizontal="center"/>
    </xf>
    <xf numFmtId="44" fontId="8" fillId="3" borderId="0" xfId="0" applyNumberFormat="1" applyFont="1" applyFill="1" applyBorder="1"/>
    <xf numFmtId="0" fontId="13" fillId="0" borderId="0" xfId="0" applyFont="1"/>
    <xf numFmtId="0" fontId="14" fillId="4" borderId="3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0" xfId="2"/>
    <xf numFmtId="0" fontId="15" fillId="0" borderId="5" xfId="0" applyFont="1" applyFill="1" applyBorder="1" applyAlignment="1">
      <alignment horizontal="right" vertical="center" wrapText="1"/>
    </xf>
    <xf numFmtId="44" fontId="15" fillId="0" borderId="2" xfId="0" applyNumberFormat="1" applyFont="1" applyBorder="1" applyAlignment="1">
      <alignment vertical="center" wrapText="1"/>
    </xf>
    <xf numFmtId="44" fontId="0" fillId="0" borderId="0" xfId="0" applyNumberFormat="1"/>
    <xf numFmtId="0" fontId="0" fillId="6" borderId="6" xfId="0" applyFill="1" applyBorder="1" applyAlignment="1">
      <alignment wrapText="1"/>
    </xf>
    <xf numFmtId="0" fontId="3" fillId="6" borderId="6" xfId="1" applyFont="1" applyFill="1" applyBorder="1" applyAlignment="1" applyProtection="1">
      <alignment wrapText="1"/>
      <protection locked="0"/>
    </xf>
    <xf numFmtId="0" fontId="3" fillId="0" borderId="7" xfId="1" applyFont="1" applyBorder="1" applyProtection="1">
      <protection locked="0"/>
    </xf>
    <xf numFmtId="0" fontId="0" fillId="6" borderId="8" xfId="0" applyFill="1" applyBorder="1" applyAlignment="1">
      <alignment wrapText="1"/>
    </xf>
    <xf numFmtId="0" fontId="4" fillId="0" borderId="0" xfId="0" applyFont="1" applyAlignment="1" applyProtection="1">
      <protection locked="0"/>
    </xf>
    <xf numFmtId="0" fontId="3" fillId="0" borderId="0" xfId="1" applyFont="1" applyBorder="1" applyAlignment="1" applyProtection="1">
      <alignment wrapText="1"/>
      <protection locked="0"/>
    </xf>
    <xf numFmtId="0" fontId="18" fillId="0" borderId="0" xfId="0" applyFont="1"/>
    <xf numFmtId="0" fontId="0" fillId="7" borderId="0" xfId="0" applyFill="1"/>
    <xf numFmtId="0" fontId="4" fillId="8" borderId="0" xfId="0" applyFont="1" applyFill="1" applyProtection="1">
      <protection locked="0"/>
    </xf>
    <xf numFmtId="4" fontId="3" fillId="8" borderId="0" xfId="1" applyNumberFormat="1" applyFont="1" applyFill="1" applyProtection="1">
      <protection locked="0"/>
    </xf>
    <xf numFmtId="44" fontId="3" fillId="9" borderId="0" xfId="1" applyNumberFormat="1" applyFont="1" applyFill="1" applyProtection="1">
      <protection locked="0"/>
    </xf>
    <xf numFmtId="44" fontId="3" fillId="9" borderId="0" xfId="1" applyNumberFormat="1" applyFont="1" applyFill="1" applyAlignment="1" applyProtection="1">
      <alignment horizontal="right"/>
      <protection locked="0"/>
    </xf>
    <xf numFmtId="0" fontId="4" fillId="10" borderId="0" xfId="0" applyFont="1" applyFill="1" applyProtection="1">
      <protection locked="0"/>
    </xf>
    <xf numFmtId="4" fontId="3" fillId="10" borderId="0" xfId="1" applyNumberFormat="1" applyFont="1" applyFill="1" applyProtection="1">
      <protection locked="0"/>
    </xf>
    <xf numFmtId="0" fontId="7" fillId="10" borderId="0" xfId="0" applyFont="1" applyFill="1"/>
    <xf numFmtId="0" fontId="18" fillId="10" borderId="0" xfId="0" applyFont="1" applyFill="1"/>
    <xf numFmtId="0" fontId="17" fillId="5" borderId="0" xfId="0" applyFont="1" applyFill="1" applyProtection="1">
      <protection locked="0"/>
    </xf>
    <xf numFmtId="0" fontId="8" fillId="10" borderId="0" xfId="0" applyFont="1" applyFill="1" applyAlignment="1">
      <alignment horizontal="center"/>
    </xf>
    <xf numFmtId="4" fontId="10" fillId="10" borderId="0" xfId="1" applyNumberFormat="1" applyFont="1" applyFill="1" applyProtection="1">
      <protection locked="0"/>
    </xf>
    <xf numFmtId="0" fontId="9" fillId="6" borderId="0" xfId="0" applyFont="1" applyFill="1"/>
    <xf numFmtId="0" fontId="8" fillId="6" borderId="0" xfId="0" applyFont="1" applyFill="1"/>
    <xf numFmtId="0" fontId="8" fillId="9" borderId="0" xfId="0" applyFont="1" applyFill="1" applyAlignment="1"/>
    <xf numFmtId="44" fontId="8" fillId="9" borderId="0" xfId="0" applyNumberFormat="1" applyFont="1" applyFill="1"/>
    <xf numFmtId="0" fontId="8" fillId="9" borderId="0" xfId="0" applyFont="1" applyFill="1"/>
    <xf numFmtId="0" fontId="7" fillId="10" borderId="0" xfId="1" applyFont="1" applyFill="1" applyAlignment="1" applyProtection="1">
      <alignment horizontal="center"/>
      <protection locked="0"/>
    </xf>
    <xf numFmtId="0" fontId="8" fillId="10" borderId="0" xfId="0" applyFont="1" applyFill="1" applyAlignment="1">
      <alignment horizontal="center"/>
    </xf>
    <xf numFmtId="0" fontId="8" fillId="9" borderId="0" xfId="0" applyFont="1" applyFill="1" applyAlignment="1"/>
    <xf numFmtId="0" fontId="7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3" fillId="9" borderId="0" xfId="1" applyFont="1" applyFill="1" applyBorder="1" applyAlignment="1" applyProtection="1">
      <alignment wrapText="1"/>
      <protection locked="0"/>
    </xf>
    <xf numFmtId="0" fontId="0" fillId="9" borderId="0" xfId="0" applyFill="1" applyAlignment="1">
      <alignment wrapText="1"/>
    </xf>
    <xf numFmtId="0" fontId="5" fillId="0" borderId="0" xfId="0" applyFont="1" applyBorder="1" applyAlignment="1" applyProtection="1">
      <alignment horizontal="left"/>
      <protection locked="0"/>
    </xf>
    <xf numFmtId="0" fontId="3" fillId="9" borderId="0" xfId="1" applyFont="1" applyFill="1" applyAlignment="1" applyProtection="1">
      <alignment horizontal="center" wrapText="1"/>
      <protection locked="0"/>
    </xf>
    <xf numFmtId="0" fontId="7" fillId="8" borderId="0" xfId="1" applyFont="1" applyFill="1" applyAlignment="1" applyProtection="1">
      <alignment horizontal="center"/>
      <protection locked="0"/>
    </xf>
    <xf numFmtId="0" fontId="8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7" fillId="0" borderId="0" xfId="1" applyFont="1" applyBorder="1" applyAlignment="1" applyProtection="1">
      <protection locked="0"/>
    </xf>
    <xf numFmtId="0" fontId="9" fillId="0" borderId="0" xfId="0" applyFont="1" applyAlignment="1"/>
    <xf numFmtId="0" fontId="0" fillId="0" borderId="0" xfId="0" applyAlignment="1"/>
    <xf numFmtId="0" fontId="0" fillId="10" borderId="0" xfId="0" applyFill="1" applyAlignment="1">
      <alignment horizontal="center"/>
    </xf>
    <xf numFmtId="164" fontId="2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5FAB8"/>
      <color rgb="FFF3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view="pageBreakPreview" zoomScale="110" zoomScaleNormal="100" zoomScaleSheetLayoutView="110" workbookViewId="0">
      <selection activeCell="U31" sqref="U31"/>
    </sheetView>
  </sheetViews>
  <sheetFormatPr defaultColWidth="9.140625" defaultRowHeight="15.75" x14ac:dyDescent="0.25"/>
  <cols>
    <col min="1" max="1" width="4.85546875" style="35" bestFit="1" customWidth="1"/>
    <col min="2" max="2" width="34.42578125" style="35" customWidth="1"/>
    <col min="3" max="9" width="18.42578125" style="35" customWidth="1"/>
    <col min="10" max="16384" width="9.140625" style="35"/>
  </cols>
  <sheetData>
    <row r="1" spans="1:16" x14ac:dyDescent="0.25">
      <c r="B1" s="33" t="s">
        <v>86</v>
      </c>
      <c r="C1" s="81"/>
      <c r="D1" s="81"/>
      <c r="E1" s="81"/>
      <c r="F1" s="76"/>
      <c r="G1" s="76"/>
      <c r="H1" s="76"/>
      <c r="I1" s="36" t="s">
        <v>20</v>
      </c>
    </row>
    <row r="2" spans="1:16" x14ac:dyDescent="0.25">
      <c r="A2" s="79" t="s">
        <v>70</v>
      </c>
      <c r="B2" s="80"/>
      <c r="C2" s="80"/>
      <c r="D2" s="80"/>
      <c r="E2" s="80"/>
      <c r="F2" s="72"/>
      <c r="G2" s="72"/>
      <c r="H2" s="72"/>
      <c r="I2" s="73"/>
      <c r="J2" s="82" t="s">
        <v>17</v>
      </c>
      <c r="K2" s="83"/>
      <c r="L2" s="83"/>
      <c r="M2" s="83"/>
      <c r="N2" s="83"/>
      <c r="O2" s="83"/>
      <c r="P2" s="83"/>
    </row>
    <row r="3" spans="1:16" x14ac:dyDescent="0.25">
      <c r="B3" s="35" t="s">
        <v>71</v>
      </c>
      <c r="J3" s="83"/>
      <c r="K3" s="83"/>
      <c r="L3" s="83"/>
      <c r="M3" s="83"/>
      <c r="N3" s="83"/>
      <c r="O3" s="83"/>
      <c r="P3" s="83"/>
    </row>
    <row r="4" spans="1:16" x14ac:dyDescent="0.25">
      <c r="C4" s="38" t="s">
        <v>14</v>
      </c>
      <c r="D4" s="38" t="s">
        <v>143</v>
      </c>
      <c r="E4" s="38" t="s">
        <v>1</v>
      </c>
      <c r="F4" s="38" t="s">
        <v>144</v>
      </c>
      <c r="G4" s="38" t="s">
        <v>145</v>
      </c>
      <c r="H4" s="38" t="s">
        <v>146</v>
      </c>
      <c r="I4" s="38" t="s">
        <v>19</v>
      </c>
      <c r="J4" s="5" t="s">
        <v>18</v>
      </c>
      <c r="K4" s="6"/>
      <c r="L4" s="6"/>
      <c r="M4" s="6"/>
      <c r="N4" s="6"/>
      <c r="O4" s="6"/>
      <c r="P4" s="6"/>
    </row>
    <row r="5" spans="1:16" x14ac:dyDescent="0.25">
      <c r="C5" s="39"/>
      <c r="D5" s="39"/>
      <c r="E5" s="39"/>
      <c r="F5" s="39"/>
      <c r="G5" s="39"/>
      <c r="H5" s="39"/>
      <c r="I5" s="39"/>
      <c r="J5" s="84" t="s">
        <v>40</v>
      </c>
      <c r="K5" s="85"/>
      <c r="L5" s="85"/>
      <c r="M5" s="85"/>
      <c r="N5" s="85"/>
      <c r="O5" s="85"/>
      <c r="P5" s="85"/>
    </row>
    <row r="6" spans="1:16" x14ac:dyDescent="0.25">
      <c r="A6" s="40">
        <v>1</v>
      </c>
      <c r="B6" s="34" t="s">
        <v>72</v>
      </c>
      <c r="C6" s="77">
        <f>Admin!E37</f>
        <v>0</v>
      </c>
      <c r="D6" s="77">
        <f>'ICB Feeder'!E16</f>
        <v>0</v>
      </c>
      <c r="E6" s="77">
        <f>Operating!E27</f>
        <v>0</v>
      </c>
      <c r="F6" s="77">
        <f>'ICB Feeder'!E46</f>
        <v>0</v>
      </c>
      <c r="G6" s="77">
        <f>Operating!E54</f>
        <v>0</v>
      </c>
      <c r="H6" s="77">
        <f>Operating!E53</f>
        <v>0</v>
      </c>
      <c r="I6" s="41">
        <f>SUM(C6:H6)</f>
        <v>0</v>
      </c>
      <c r="J6" s="85"/>
      <c r="K6" s="85"/>
      <c r="L6" s="85"/>
      <c r="M6" s="85"/>
      <c r="N6" s="85"/>
      <c r="O6" s="85"/>
      <c r="P6" s="85"/>
    </row>
    <row r="7" spans="1:16" x14ac:dyDescent="0.25">
      <c r="A7" s="40"/>
      <c r="C7" s="42"/>
      <c r="D7" s="42"/>
      <c r="E7" s="42"/>
      <c r="F7" s="42"/>
      <c r="G7" s="42"/>
      <c r="H7" s="42"/>
      <c r="I7" s="43"/>
      <c r="J7" s="34" t="s">
        <v>90</v>
      </c>
    </row>
    <row r="8" spans="1:16" x14ac:dyDescent="0.25">
      <c r="A8" s="40">
        <v>2</v>
      </c>
      <c r="B8" s="34" t="s">
        <v>116</v>
      </c>
      <c r="C8" s="37"/>
      <c r="D8" s="37"/>
      <c r="E8" s="37"/>
      <c r="F8" s="37"/>
      <c r="G8" s="37"/>
      <c r="H8" s="37"/>
      <c r="I8" s="44"/>
    </row>
    <row r="9" spans="1:16" x14ac:dyDescent="0.25">
      <c r="A9" s="40" t="s">
        <v>73</v>
      </c>
      <c r="B9" s="35" t="s">
        <v>126</v>
      </c>
      <c r="C9" s="77"/>
      <c r="D9" s="77"/>
      <c r="E9" s="77"/>
      <c r="F9" s="77"/>
      <c r="G9" s="44"/>
      <c r="H9" s="44"/>
      <c r="I9" s="44"/>
    </row>
    <row r="10" spans="1:16" x14ac:dyDescent="0.25">
      <c r="A10" s="40" t="s">
        <v>74</v>
      </c>
      <c r="B10" s="35" t="s">
        <v>127</v>
      </c>
      <c r="C10" s="77"/>
      <c r="D10" s="77"/>
      <c r="E10" s="77"/>
      <c r="F10" s="77"/>
      <c r="G10" s="44"/>
      <c r="H10" s="44"/>
      <c r="I10" s="44"/>
    </row>
    <row r="11" spans="1:16" x14ac:dyDescent="0.25">
      <c r="A11" s="40" t="s">
        <v>75</v>
      </c>
      <c r="B11" s="35" t="s">
        <v>15</v>
      </c>
      <c r="C11" s="77"/>
      <c r="D11" s="77"/>
      <c r="E11" s="77"/>
      <c r="F11" s="77"/>
      <c r="G11" s="44"/>
      <c r="H11" s="44"/>
      <c r="I11" s="44"/>
    </row>
    <row r="12" spans="1:16" x14ac:dyDescent="0.25">
      <c r="A12" s="40" t="s">
        <v>76</v>
      </c>
      <c r="B12" s="35" t="s">
        <v>128</v>
      </c>
      <c r="C12" s="77"/>
      <c r="D12" s="77"/>
      <c r="E12" s="77"/>
      <c r="F12" s="77"/>
      <c r="G12" s="44"/>
      <c r="H12" s="44"/>
      <c r="I12" s="44"/>
    </row>
    <row r="13" spans="1:16" x14ac:dyDescent="0.25">
      <c r="A13" s="40"/>
      <c r="B13" s="78"/>
      <c r="C13" s="77"/>
      <c r="D13" s="77"/>
      <c r="E13" s="77"/>
      <c r="F13" s="77"/>
      <c r="G13" s="44"/>
      <c r="H13" s="44"/>
      <c r="I13" s="44"/>
    </row>
    <row r="14" spans="1:16" x14ac:dyDescent="0.25">
      <c r="A14" s="40" t="s">
        <v>77</v>
      </c>
      <c r="B14" s="35" t="s">
        <v>78</v>
      </c>
      <c r="C14" s="77"/>
      <c r="D14" s="77"/>
      <c r="E14" s="77"/>
      <c r="F14" s="77"/>
      <c r="G14" s="44"/>
      <c r="H14" s="44"/>
      <c r="I14" s="44"/>
    </row>
    <row r="15" spans="1:16" x14ac:dyDescent="0.25">
      <c r="A15" s="40"/>
      <c r="B15" s="78"/>
      <c r="C15" s="42"/>
      <c r="D15" s="42"/>
      <c r="E15" s="42"/>
      <c r="F15" s="42"/>
      <c r="G15" s="42"/>
      <c r="H15" s="42"/>
      <c r="I15" s="43"/>
    </row>
    <row r="16" spans="1:16" x14ac:dyDescent="0.25">
      <c r="A16" s="40"/>
      <c r="C16" s="42"/>
      <c r="D16" s="42"/>
      <c r="E16" s="42"/>
      <c r="F16" s="42"/>
      <c r="G16" s="42"/>
      <c r="H16" s="42"/>
      <c r="I16" s="43"/>
    </row>
    <row r="17" spans="1:16" x14ac:dyDescent="0.25">
      <c r="A17" s="40">
        <v>3</v>
      </c>
      <c r="B17" s="34" t="s">
        <v>129</v>
      </c>
      <c r="C17" s="41">
        <f t="shared" ref="C17:H17" si="0">SUM(C9:C14)</f>
        <v>0</v>
      </c>
      <c r="D17" s="41">
        <f t="shared" si="0"/>
        <v>0</v>
      </c>
      <c r="E17" s="41">
        <f t="shared" si="0"/>
        <v>0</v>
      </c>
      <c r="F17" s="41">
        <f t="shared" si="0"/>
        <v>0</v>
      </c>
      <c r="G17" s="41">
        <f t="shared" si="0"/>
        <v>0</v>
      </c>
      <c r="H17" s="41">
        <f t="shared" si="0"/>
        <v>0</v>
      </c>
      <c r="I17" s="41">
        <f>C17+D17+E17+F17+G17+H17</f>
        <v>0</v>
      </c>
    </row>
    <row r="18" spans="1:16" x14ac:dyDescent="0.25">
      <c r="A18" s="40"/>
      <c r="C18" s="42"/>
      <c r="D18" s="42"/>
      <c r="E18" s="42"/>
      <c r="F18" s="42"/>
      <c r="G18" s="42"/>
      <c r="H18" s="42"/>
      <c r="I18" s="43"/>
    </row>
    <row r="19" spans="1:16" x14ac:dyDescent="0.25">
      <c r="A19" s="40">
        <v>4</v>
      </c>
      <c r="B19" s="35" t="s">
        <v>79</v>
      </c>
      <c r="C19" s="42">
        <f t="shared" ref="C19:H19" si="1">C6-C17</f>
        <v>0</v>
      </c>
      <c r="D19" s="42">
        <f t="shared" si="1"/>
        <v>0</v>
      </c>
      <c r="E19" s="42">
        <f t="shared" si="1"/>
        <v>0</v>
      </c>
      <c r="F19" s="42">
        <f t="shared" si="1"/>
        <v>0</v>
      </c>
      <c r="G19" s="42">
        <f t="shared" si="1"/>
        <v>0</v>
      </c>
      <c r="H19" s="42">
        <f t="shared" si="1"/>
        <v>0</v>
      </c>
      <c r="I19" s="44">
        <f>SUM(C19:H19)</f>
        <v>0</v>
      </c>
    </row>
    <row r="20" spans="1:16" x14ac:dyDescent="0.25">
      <c r="A20" s="40"/>
      <c r="C20" s="42"/>
      <c r="D20" s="42"/>
      <c r="E20" s="42"/>
      <c r="F20" s="42"/>
      <c r="G20" s="42"/>
      <c r="H20" s="42"/>
      <c r="I20" s="43"/>
    </row>
    <row r="21" spans="1:16" x14ac:dyDescent="0.25">
      <c r="A21" s="40">
        <v>5</v>
      </c>
      <c r="B21" s="37" t="s">
        <v>80</v>
      </c>
      <c r="C21" s="45">
        <v>0.82820000000000005</v>
      </c>
      <c r="D21" s="45">
        <v>0.82820000000000005</v>
      </c>
      <c r="E21" s="45">
        <v>0.51759999999999995</v>
      </c>
      <c r="F21" s="45">
        <v>0.51759999999999995</v>
      </c>
      <c r="G21" s="45">
        <v>0.8</v>
      </c>
      <c r="H21" s="45">
        <v>0.8</v>
      </c>
      <c r="I21" s="44"/>
    </row>
    <row r="22" spans="1:16" x14ac:dyDescent="0.25">
      <c r="A22" s="40"/>
      <c r="C22" s="42"/>
      <c r="D22" s="42"/>
      <c r="E22" s="42"/>
      <c r="F22" s="42"/>
      <c r="G22" s="42"/>
      <c r="H22" s="42"/>
      <c r="I22" s="43"/>
    </row>
    <row r="23" spans="1:16" x14ac:dyDescent="0.25">
      <c r="A23" s="40">
        <v>6</v>
      </c>
      <c r="B23" s="34" t="s">
        <v>81</v>
      </c>
      <c r="C23" s="41">
        <f t="shared" ref="C23:H23" si="2">C19*C21</f>
        <v>0</v>
      </c>
      <c r="D23" s="41">
        <f t="shared" si="2"/>
        <v>0</v>
      </c>
      <c r="E23" s="41">
        <f t="shared" si="2"/>
        <v>0</v>
      </c>
      <c r="F23" s="41">
        <f t="shared" si="2"/>
        <v>0</v>
      </c>
      <c r="G23" s="41">
        <f t="shared" si="2"/>
        <v>0</v>
      </c>
      <c r="H23" s="41">
        <f t="shared" si="2"/>
        <v>0</v>
      </c>
      <c r="I23" s="41">
        <f>SUM(C23:H23)</f>
        <v>0</v>
      </c>
    </row>
    <row r="24" spans="1:16" x14ac:dyDescent="0.25">
      <c r="A24" s="40"/>
      <c r="C24" s="42"/>
      <c r="D24" s="42"/>
      <c r="E24" s="42"/>
      <c r="F24" s="42"/>
      <c r="G24" s="42"/>
      <c r="H24" s="42"/>
      <c r="I24" s="43"/>
    </row>
    <row r="25" spans="1:16" x14ac:dyDescent="0.25">
      <c r="A25" s="40">
        <v>7</v>
      </c>
      <c r="B25" s="34" t="s">
        <v>82</v>
      </c>
      <c r="C25" s="44"/>
      <c r="D25" s="44"/>
      <c r="E25" s="44"/>
      <c r="F25" s="44"/>
      <c r="G25" s="44"/>
      <c r="H25" s="44"/>
      <c r="I25" s="44"/>
    </row>
    <row r="26" spans="1:16" ht="15.75" customHeight="1" x14ac:dyDescent="0.25">
      <c r="A26" s="40" t="s">
        <v>73</v>
      </c>
      <c r="B26" s="35" t="s">
        <v>156</v>
      </c>
      <c r="C26" s="77"/>
      <c r="D26" s="77"/>
      <c r="E26" s="77"/>
      <c r="F26" s="77"/>
      <c r="G26" s="44"/>
      <c r="H26" s="44"/>
      <c r="I26" s="41">
        <f>SUM(C26:H26)</f>
        <v>0</v>
      </c>
      <c r="J26" s="104" t="s">
        <v>158</v>
      </c>
      <c r="K26" s="104"/>
      <c r="L26" s="104"/>
      <c r="M26" s="104"/>
      <c r="N26" s="104"/>
      <c r="O26" s="104"/>
      <c r="P26" s="104"/>
    </row>
    <row r="27" spans="1:16" x14ac:dyDescent="0.25">
      <c r="A27" s="40" t="s">
        <v>74</v>
      </c>
      <c r="B27" s="35" t="s">
        <v>83</v>
      </c>
      <c r="C27" s="77"/>
      <c r="D27" s="77"/>
      <c r="E27" s="77"/>
      <c r="F27" s="77"/>
      <c r="G27" s="77"/>
      <c r="H27" s="77"/>
      <c r="I27" s="41">
        <f>SUM(C27:H27)</f>
        <v>0</v>
      </c>
      <c r="J27" s="104"/>
      <c r="K27" s="104"/>
      <c r="L27" s="104"/>
      <c r="M27" s="104"/>
      <c r="N27" s="104"/>
      <c r="O27" s="104"/>
      <c r="P27" s="104"/>
    </row>
    <row r="28" spans="1:16" ht="15.75" customHeight="1" x14ac:dyDescent="0.25">
      <c r="A28" s="40" t="s">
        <v>75</v>
      </c>
      <c r="B28" s="35" t="s">
        <v>157</v>
      </c>
      <c r="C28" s="77"/>
      <c r="D28" s="77"/>
      <c r="E28" s="77"/>
      <c r="F28" s="77"/>
      <c r="G28" s="44"/>
      <c r="H28" s="44"/>
      <c r="I28" s="41">
        <f>SUM(C28:H28)</f>
        <v>0</v>
      </c>
      <c r="J28" s="104"/>
      <c r="K28" s="104"/>
      <c r="L28" s="104"/>
      <c r="M28" s="104"/>
      <c r="N28" s="104"/>
      <c r="O28" s="104"/>
      <c r="P28" s="104"/>
    </row>
    <row r="29" spans="1:16" ht="57" customHeight="1" x14ac:dyDescent="0.25">
      <c r="A29" s="40" t="s">
        <v>76</v>
      </c>
      <c r="B29" s="35" t="s">
        <v>84</v>
      </c>
      <c r="C29" s="77"/>
      <c r="D29" s="77"/>
      <c r="E29" s="77"/>
      <c r="F29" s="77"/>
      <c r="G29" s="77"/>
      <c r="H29" s="77"/>
      <c r="I29" s="41">
        <f>SUM(C29:H29)</f>
        <v>0</v>
      </c>
      <c r="J29" s="34"/>
      <c r="K29" s="105" t="s">
        <v>159</v>
      </c>
      <c r="L29" s="105"/>
      <c r="M29" s="105"/>
      <c r="N29" s="105"/>
      <c r="O29" s="105"/>
      <c r="P29" s="105"/>
    </row>
    <row r="30" spans="1:16" x14ac:dyDescent="0.25">
      <c r="A30" s="40"/>
      <c r="B30" s="78"/>
      <c r="C30" s="77"/>
      <c r="D30" s="77"/>
      <c r="E30" s="77"/>
      <c r="F30" s="77"/>
      <c r="G30" s="77"/>
      <c r="H30" s="77"/>
      <c r="I30" s="41"/>
      <c r="K30" s="103"/>
      <c r="L30" s="103"/>
      <c r="M30" s="103"/>
      <c r="N30" s="103"/>
      <c r="O30" s="103"/>
    </row>
    <row r="31" spans="1:16" x14ac:dyDescent="0.25">
      <c r="A31" s="40"/>
      <c r="B31" s="40" t="s">
        <v>19</v>
      </c>
      <c r="C31" s="42"/>
      <c r="D31" s="42"/>
      <c r="E31" s="42"/>
      <c r="F31" s="42"/>
      <c r="G31" s="42"/>
      <c r="H31" s="42"/>
      <c r="I31" s="43">
        <f>SUM(I26:I30)</f>
        <v>0</v>
      </c>
      <c r="K31" s="103"/>
      <c r="L31" s="103"/>
      <c r="M31" s="103"/>
      <c r="N31" s="103"/>
      <c r="O31" s="103"/>
    </row>
    <row r="32" spans="1:16" x14ac:dyDescent="0.25">
      <c r="A32" s="40">
        <v>8</v>
      </c>
      <c r="B32" s="34" t="s">
        <v>85</v>
      </c>
      <c r="C32" s="46">
        <f t="shared" ref="C32:H32" si="3">C19-C23</f>
        <v>0</v>
      </c>
      <c r="D32" s="46">
        <f t="shared" si="3"/>
        <v>0</v>
      </c>
      <c r="E32" s="46">
        <f t="shared" si="3"/>
        <v>0</v>
      </c>
      <c r="F32" s="46">
        <f t="shared" si="3"/>
        <v>0</v>
      </c>
      <c r="G32" s="46">
        <f t="shared" si="3"/>
        <v>0</v>
      </c>
      <c r="H32" s="46">
        <f t="shared" si="3"/>
        <v>0</v>
      </c>
      <c r="I32" s="46">
        <f>SUM(C32:G32)</f>
        <v>0</v>
      </c>
      <c r="K32" s="103"/>
      <c r="L32" s="103"/>
      <c r="M32" s="103"/>
      <c r="N32" s="103"/>
      <c r="O32" s="103"/>
    </row>
    <row r="33" spans="1:15" x14ac:dyDescent="0.25">
      <c r="K33" s="103"/>
      <c r="L33" s="103"/>
      <c r="M33" s="103"/>
      <c r="N33" s="103"/>
      <c r="O33" s="103"/>
    </row>
    <row r="34" spans="1:15" x14ac:dyDescent="0.25">
      <c r="A34" s="37"/>
      <c r="B34" s="37"/>
      <c r="C34" s="37"/>
      <c r="D34" s="37"/>
      <c r="E34" s="37"/>
      <c r="F34" s="37"/>
      <c r="G34" s="37"/>
      <c r="H34" s="37"/>
      <c r="I34" s="37"/>
      <c r="K34" s="103"/>
      <c r="L34" s="103"/>
      <c r="M34" s="103"/>
      <c r="N34" s="103"/>
      <c r="O34" s="103"/>
    </row>
    <row r="35" spans="1:15" x14ac:dyDescent="0.25">
      <c r="B35" s="34" t="s">
        <v>87</v>
      </c>
      <c r="K35" s="103"/>
      <c r="L35" s="103"/>
      <c r="M35" s="103"/>
      <c r="N35" s="103"/>
      <c r="O35" s="103"/>
    </row>
    <row r="36" spans="1:15" x14ac:dyDescent="0.25">
      <c r="A36" s="34">
        <v>9</v>
      </c>
      <c r="B36" s="34" t="s">
        <v>88</v>
      </c>
      <c r="I36" s="41">
        <f>I23</f>
        <v>0</v>
      </c>
    </row>
    <row r="37" spans="1:15" x14ac:dyDescent="0.25">
      <c r="A37" s="34">
        <v>10</v>
      </c>
      <c r="B37" s="34" t="s">
        <v>89</v>
      </c>
      <c r="I37" s="41">
        <f>I26</f>
        <v>0</v>
      </c>
    </row>
    <row r="38" spans="1:15" x14ac:dyDescent="0.25">
      <c r="A38" s="34">
        <v>11</v>
      </c>
      <c r="B38" s="74" t="s">
        <v>147</v>
      </c>
      <c r="C38" s="75"/>
      <c r="D38" s="75"/>
      <c r="E38" s="75"/>
      <c r="F38" s="75"/>
      <c r="G38" s="75"/>
      <c r="H38" s="75"/>
      <c r="I38" s="41">
        <f>I28</f>
        <v>0</v>
      </c>
    </row>
    <row r="39" spans="1:15" x14ac:dyDescent="0.25">
      <c r="A39" s="34">
        <v>12</v>
      </c>
      <c r="B39" s="34" t="s">
        <v>92</v>
      </c>
      <c r="I39" s="41">
        <f>I19-I36-I37-I38</f>
        <v>0</v>
      </c>
    </row>
    <row r="40" spans="1:15" x14ac:dyDescent="0.25">
      <c r="A40" s="34">
        <v>13</v>
      </c>
      <c r="B40" s="34" t="s">
        <v>93</v>
      </c>
      <c r="I40" s="41">
        <f>SUM(I36:I39)+I17</f>
        <v>0</v>
      </c>
    </row>
    <row r="41" spans="1:15" x14ac:dyDescent="0.25">
      <c r="B41" s="35" t="s">
        <v>91</v>
      </c>
    </row>
  </sheetData>
  <mergeCells count="6">
    <mergeCell ref="K29:P29"/>
    <mergeCell ref="J26:P28"/>
    <mergeCell ref="A2:E2"/>
    <mergeCell ref="C1:E1"/>
    <mergeCell ref="J2:P3"/>
    <mergeCell ref="J5:P6"/>
  </mergeCells>
  <pageMargins left="0.7" right="0.7" top="0.75" bottom="0.75" header="0.3" footer="0.3"/>
  <pageSetup scale="5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AF2E-CFEC-4BC5-8D2E-A5811AA951CF}">
  <dimension ref="A1:V62"/>
  <sheetViews>
    <sheetView tabSelected="1" view="pageBreakPreview" zoomScale="120" zoomScaleNormal="140" zoomScaleSheetLayoutView="120" workbookViewId="0">
      <selection activeCell="F7" sqref="F7"/>
    </sheetView>
  </sheetViews>
  <sheetFormatPr defaultRowHeight="15" x14ac:dyDescent="0.25"/>
  <cols>
    <col min="1" max="1" width="15" customWidth="1"/>
    <col min="2" max="2" width="27.5703125" bestFit="1" customWidth="1"/>
    <col min="3" max="3" width="10.28515625" customWidth="1"/>
    <col min="4" max="5" width="18.42578125" customWidth="1"/>
    <col min="6" max="6" width="21.28515625" customWidth="1"/>
  </cols>
  <sheetData>
    <row r="1" spans="1:22" ht="15.75" x14ac:dyDescent="0.25">
      <c r="A1" s="1" t="s">
        <v>0</v>
      </c>
      <c r="B1" s="94" t="s">
        <v>16</v>
      </c>
      <c r="C1" s="94"/>
      <c r="D1" s="2"/>
      <c r="E1" s="3"/>
      <c r="F1" s="16" t="s">
        <v>20</v>
      </c>
      <c r="H1" s="82" t="s">
        <v>17</v>
      </c>
      <c r="I1" s="86"/>
      <c r="J1" s="86"/>
      <c r="K1" s="86"/>
      <c r="L1" s="86"/>
      <c r="M1" s="86"/>
      <c r="N1" s="86"/>
      <c r="O1" s="15"/>
      <c r="P1" s="15"/>
      <c r="Q1" s="3"/>
      <c r="R1" s="3"/>
      <c r="S1" s="3"/>
      <c r="T1" s="3"/>
      <c r="U1" s="3"/>
      <c r="V1" s="3"/>
    </row>
    <row r="2" spans="1:22" ht="15.75" x14ac:dyDescent="0.25">
      <c r="A2" s="95" t="s">
        <v>21</v>
      </c>
      <c r="B2" s="96"/>
      <c r="C2" s="97"/>
      <c r="D2" s="97"/>
      <c r="E2" s="63"/>
      <c r="F2" s="64"/>
      <c r="H2" s="86"/>
      <c r="I2" s="86"/>
      <c r="J2" s="86"/>
      <c r="K2" s="86"/>
      <c r="L2" s="86"/>
      <c r="M2" s="86"/>
      <c r="N2" s="86"/>
      <c r="O2" s="15"/>
      <c r="P2" s="15"/>
      <c r="Q2" s="3"/>
      <c r="R2" s="3"/>
      <c r="S2" s="3"/>
      <c r="T2" s="3"/>
      <c r="U2" s="3"/>
      <c r="V2" s="3"/>
    </row>
    <row r="3" spans="1:22" ht="15.75" x14ac:dyDescent="0.25">
      <c r="A3" s="3"/>
      <c r="B3" s="2"/>
      <c r="C3" s="2"/>
      <c r="D3" s="2"/>
      <c r="E3" s="2"/>
      <c r="F3" s="4"/>
      <c r="H3" s="5" t="s">
        <v>18</v>
      </c>
      <c r="I3" s="6"/>
      <c r="J3" s="6"/>
      <c r="K3" s="6"/>
      <c r="L3" s="6"/>
      <c r="M3" s="6"/>
      <c r="N3" s="6"/>
      <c r="O3" s="7"/>
      <c r="P3" s="7"/>
      <c r="Q3" s="3"/>
      <c r="R3" s="3"/>
      <c r="S3" s="3"/>
      <c r="T3" s="3"/>
      <c r="U3" s="3"/>
      <c r="V3" s="3"/>
    </row>
    <row r="4" spans="1:22" ht="15.75" x14ac:dyDescent="0.25">
      <c r="A4" s="8"/>
      <c r="B4" s="9"/>
      <c r="C4" s="9"/>
      <c r="D4" s="10" t="s">
        <v>102</v>
      </c>
      <c r="E4" s="10" t="s">
        <v>23</v>
      </c>
      <c r="F4" s="11" t="s">
        <v>25</v>
      </c>
      <c r="H4" s="84" t="s">
        <v>40</v>
      </c>
      <c r="I4" s="87"/>
      <c r="J4" s="87"/>
      <c r="K4" s="87"/>
      <c r="L4" s="87"/>
      <c r="M4" s="87"/>
      <c r="N4" s="87"/>
      <c r="O4" s="7"/>
      <c r="P4" s="7"/>
      <c r="Q4" s="3"/>
      <c r="R4" s="3"/>
      <c r="S4" s="3"/>
      <c r="T4" s="3"/>
      <c r="U4" s="3"/>
      <c r="V4" s="3"/>
    </row>
    <row r="5" spans="1:22" ht="15.75" x14ac:dyDescent="0.25">
      <c r="A5" s="9"/>
      <c r="B5" s="9"/>
      <c r="C5" s="9"/>
      <c r="D5" s="18" t="s">
        <v>22</v>
      </c>
      <c r="E5" s="10" t="s">
        <v>24</v>
      </c>
      <c r="F5" s="11" t="s">
        <v>26</v>
      </c>
      <c r="H5" s="87"/>
      <c r="I5" s="87"/>
      <c r="J5" s="87"/>
      <c r="K5" s="87"/>
      <c r="L5" s="87"/>
      <c r="M5" s="87"/>
      <c r="N5" s="87"/>
      <c r="O5" s="7"/>
      <c r="P5" s="7"/>
      <c r="Q5" s="3"/>
      <c r="R5" s="3"/>
      <c r="S5" s="3"/>
      <c r="T5" s="3"/>
      <c r="U5" s="3"/>
      <c r="V5" s="3"/>
    </row>
    <row r="6" spans="1:22" ht="15.75" x14ac:dyDescent="0.25">
      <c r="A6" s="1" t="s">
        <v>27</v>
      </c>
      <c r="B6" s="9"/>
      <c r="C6" s="9"/>
      <c r="D6" s="9"/>
      <c r="E6" s="9"/>
      <c r="F6" s="4"/>
      <c r="H6" s="34" t="s">
        <v>90</v>
      </c>
      <c r="I6" s="35"/>
      <c r="J6" s="35"/>
      <c r="K6" s="35"/>
      <c r="L6" s="6"/>
      <c r="M6" s="6"/>
      <c r="N6" s="6"/>
      <c r="O6" s="7"/>
      <c r="P6" s="7"/>
      <c r="Q6" s="3"/>
      <c r="R6" s="3"/>
      <c r="S6" s="3"/>
      <c r="T6" s="3"/>
      <c r="U6" s="3"/>
      <c r="V6" s="3"/>
    </row>
    <row r="7" spans="1:22" x14ac:dyDescent="0.25">
      <c r="A7" s="9"/>
      <c r="B7" s="8" t="s">
        <v>2</v>
      </c>
      <c r="C7" s="9"/>
      <c r="D7" s="65"/>
      <c r="E7" s="65"/>
      <c r="F7" s="65">
        <f>E7-D7</f>
        <v>0</v>
      </c>
      <c r="H7" s="88" t="s">
        <v>103</v>
      </c>
      <c r="I7" s="89"/>
      <c r="J7" s="89"/>
      <c r="K7" s="89"/>
      <c r="L7" s="89"/>
      <c r="M7" s="89"/>
      <c r="N7" s="89"/>
      <c r="O7" s="89"/>
      <c r="P7" s="89"/>
      <c r="Q7" s="90"/>
      <c r="R7" s="3"/>
      <c r="S7" s="3"/>
      <c r="T7" s="3"/>
      <c r="U7" s="3"/>
      <c r="V7" s="3"/>
    </row>
    <row r="8" spans="1:22" x14ac:dyDescent="0.25">
      <c r="A8" s="9"/>
      <c r="B8" s="8" t="s">
        <v>3</v>
      </c>
      <c r="C8" s="9"/>
      <c r="D8" s="65"/>
      <c r="E8" s="65"/>
      <c r="F8" s="65">
        <f>E8-D8</f>
        <v>0</v>
      </c>
      <c r="H8" s="89"/>
      <c r="I8" s="89"/>
      <c r="J8" s="89"/>
      <c r="K8" s="89"/>
      <c r="L8" s="89"/>
      <c r="M8" s="89"/>
      <c r="N8" s="89"/>
      <c r="O8" s="89"/>
      <c r="P8" s="89"/>
      <c r="Q8" s="90"/>
      <c r="R8" s="3"/>
      <c r="S8" s="3"/>
      <c r="T8" s="3"/>
      <c r="U8" s="3"/>
      <c r="V8" s="3"/>
    </row>
    <row r="9" spans="1:22" ht="15.75" x14ac:dyDescent="0.25">
      <c r="A9" s="9"/>
      <c r="B9" s="8" t="s">
        <v>4</v>
      </c>
      <c r="C9" s="9"/>
      <c r="D9" s="65"/>
      <c r="E9" s="65"/>
      <c r="F9" s="65">
        <f t="shared" ref="F9:F35" si="0">E9-D9</f>
        <v>0</v>
      </c>
      <c r="H9" s="6"/>
      <c r="I9" s="6"/>
      <c r="J9" s="6"/>
      <c r="K9" s="6"/>
      <c r="L9" s="6"/>
      <c r="M9" s="6"/>
      <c r="N9" s="6"/>
      <c r="O9" s="7"/>
      <c r="P9" s="7"/>
      <c r="Q9" s="3"/>
      <c r="R9" s="3"/>
      <c r="S9" s="3"/>
      <c r="T9" s="3"/>
      <c r="U9" s="3"/>
      <c r="V9" s="3"/>
    </row>
    <row r="10" spans="1:22" ht="15.75" x14ac:dyDescent="0.25">
      <c r="A10" s="9"/>
      <c r="B10" s="8" t="s">
        <v>5</v>
      </c>
      <c r="C10" s="9"/>
      <c r="D10" s="65"/>
      <c r="E10" s="65"/>
      <c r="F10" s="65">
        <f t="shared" si="0"/>
        <v>0</v>
      </c>
      <c r="H10" s="6"/>
      <c r="I10" s="6"/>
      <c r="J10" s="6"/>
      <c r="K10" s="6"/>
      <c r="L10" s="6"/>
      <c r="M10" s="6"/>
      <c r="N10" s="6"/>
      <c r="O10" s="7"/>
      <c r="P10" s="7"/>
      <c r="Q10" s="3"/>
      <c r="R10" s="3"/>
      <c r="S10" s="3"/>
      <c r="T10" s="3"/>
      <c r="U10" s="3"/>
      <c r="V10" s="3"/>
    </row>
    <row r="11" spans="1:22" ht="15.75" x14ac:dyDescent="0.25">
      <c r="A11" s="9"/>
      <c r="B11" s="8" t="s">
        <v>96</v>
      </c>
      <c r="C11" s="9"/>
      <c r="D11" s="65"/>
      <c r="E11" s="65"/>
      <c r="F11" s="65">
        <f t="shared" si="0"/>
        <v>0</v>
      </c>
      <c r="H11" s="6"/>
      <c r="I11" s="6"/>
      <c r="J11" s="6"/>
      <c r="K11" s="6"/>
      <c r="L11" s="6"/>
      <c r="M11" s="6"/>
      <c r="N11" s="6"/>
      <c r="O11" s="7"/>
      <c r="P11" s="7"/>
      <c r="Q11" s="3"/>
      <c r="R11" s="3"/>
      <c r="S11" s="3"/>
      <c r="T11" s="3"/>
      <c r="U11" s="3"/>
      <c r="V11" s="3"/>
    </row>
    <row r="12" spans="1:22" x14ac:dyDescent="0.25">
      <c r="A12" s="9"/>
      <c r="B12" s="8" t="s">
        <v>97</v>
      </c>
      <c r="C12" s="9"/>
      <c r="D12" s="65"/>
      <c r="E12" s="65"/>
      <c r="F12" s="65">
        <f t="shared" si="0"/>
        <v>0</v>
      </c>
    </row>
    <row r="13" spans="1:22" x14ac:dyDescent="0.25">
      <c r="A13" s="9"/>
      <c r="B13" s="8" t="s">
        <v>94</v>
      </c>
      <c r="C13" s="9"/>
      <c r="D13" s="65"/>
      <c r="E13" s="65"/>
      <c r="F13" s="65">
        <f t="shared" si="0"/>
        <v>0</v>
      </c>
    </row>
    <row r="14" spans="1:22" x14ac:dyDescent="0.25">
      <c r="A14" s="9"/>
      <c r="B14" s="8" t="s">
        <v>95</v>
      </c>
      <c r="C14" s="9"/>
      <c r="D14" s="65"/>
      <c r="E14" s="65"/>
      <c r="F14" s="65">
        <f t="shared" si="0"/>
        <v>0</v>
      </c>
    </row>
    <row r="15" spans="1:22" x14ac:dyDescent="0.25">
      <c r="A15" s="9"/>
      <c r="B15" s="8" t="s">
        <v>99</v>
      </c>
      <c r="C15" s="9"/>
      <c r="D15" s="65"/>
      <c r="E15" s="65"/>
      <c r="F15" s="65">
        <f t="shared" si="0"/>
        <v>0</v>
      </c>
    </row>
    <row r="16" spans="1:22" x14ac:dyDescent="0.25">
      <c r="A16" s="9"/>
      <c r="B16" s="8" t="s">
        <v>98</v>
      </c>
      <c r="C16" s="9"/>
      <c r="D16" s="65"/>
      <c r="E16" s="65"/>
      <c r="F16" s="65">
        <f t="shared" si="0"/>
        <v>0</v>
      </c>
    </row>
    <row r="17" spans="1:6" x14ac:dyDescent="0.25">
      <c r="A17" s="9"/>
      <c r="B17" s="8" t="s">
        <v>6</v>
      </c>
      <c r="C17" s="9"/>
      <c r="D17" s="65"/>
      <c r="E17" s="65"/>
      <c r="F17" s="65">
        <f t="shared" si="0"/>
        <v>0</v>
      </c>
    </row>
    <row r="18" spans="1:6" x14ac:dyDescent="0.25">
      <c r="A18" s="9"/>
      <c r="B18" s="8" t="s">
        <v>7</v>
      </c>
      <c r="C18" s="9"/>
      <c r="D18" s="65"/>
      <c r="E18" s="65"/>
      <c r="F18" s="65">
        <f t="shared" si="0"/>
        <v>0</v>
      </c>
    </row>
    <row r="19" spans="1:6" x14ac:dyDescent="0.25">
      <c r="A19" s="1" t="s">
        <v>8</v>
      </c>
      <c r="B19" s="3"/>
      <c r="C19" s="9"/>
      <c r="D19" s="65"/>
      <c r="E19" s="65"/>
      <c r="F19" s="65">
        <f t="shared" si="0"/>
        <v>0</v>
      </c>
    </row>
    <row r="20" spans="1:6" x14ac:dyDescent="0.25">
      <c r="A20" s="1"/>
      <c r="B20" s="3" t="s">
        <v>28</v>
      </c>
      <c r="C20" s="9"/>
      <c r="D20" s="65"/>
      <c r="E20" s="65"/>
      <c r="F20" s="65">
        <f t="shared" si="0"/>
        <v>0</v>
      </c>
    </row>
    <row r="21" spans="1:6" x14ac:dyDescent="0.25">
      <c r="A21" s="1" t="s">
        <v>29</v>
      </c>
      <c r="B21" s="3"/>
      <c r="C21" s="9"/>
      <c r="D21" s="65"/>
      <c r="E21" s="65"/>
      <c r="F21" s="65">
        <f t="shared" si="0"/>
        <v>0</v>
      </c>
    </row>
    <row r="22" spans="1:6" x14ac:dyDescent="0.25">
      <c r="A22" s="1"/>
      <c r="B22" s="3" t="s">
        <v>30</v>
      </c>
      <c r="C22" s="9"/>
      <c r="D22" s="65"/>
      <c r="E22" s="65"/>
      <c r="F22" s="65">
        <f t="shared" si="0"/>
        <v>0</v>
      </c>
    </row>
    <row r="23" spans="1:6" x14ac:dyDescent="0.25">
      <c r="A23" s="1"/>
      <c r="B23" s="3" t="s">
        <v>31</v>
      </c>
      <c r="C23" s="9"/>
      <c r="D23" s="65"/>
      <c r="E23" s="65"/>
      <c r="F23" s="65">
        <f t="shared" si="0"/>
        <v>0</v>
      </c>
    </row>
    <row r="24" spans="1:6" x14ac:dyDescent="0.25">
      <c r="A24" s="9"/>
      <c r="B24" s="8" t="s">
        <v>32</v>
      </c>
      <c r="C24" s="9"/>
      <c r="D24" s="65"/>
      <c r="E24" s="65"/>
      <c r="F24" s="65">
        <f t="shared" si="0"/>
        <v>0</v>
      </c>
    </row>
    <row r="25" spans="1:6" x14ac:dyDescent="0.25">
      <c r="A25" s="9"/>
      <c r="B25" s="8" t="s">
        <v>149</v>
      </c>
      <c r="C25" s="9"/>
      <c r="D25" s="65"/>
      <c r="E25" s="65"/>
      <c r="F25" s="65">
        <f t="shared" si="0"/>
        <v>0</v>
      </c>
    </row>
    <row r="26" spans="1:6" x14ac:dyDescent="0.25">
      <c r="A26" s="17" t="s">
        <v>33</v>
      </c>
      <c r="B26" s="8"/>
      <c r="C26" s="9"/>
      <c r="D26" s="65"/>
      <c r="E26" s="65"/>
      <c r="F26" s="65">
        <f t="shared" si="0"/>
        <v>0</v>
      </c>
    </row>
    <row r="27" spans="1:6" x14ac:dyDescent="0.25">
      <c r="A27" s="17"/>
      <c r="B27" s="8" t="s">
        <v>12</v>
      </c>
      <c r="C27" s="9"/>
      <c r="D27" s="65"/>
      <c r="E27" s="65"/>
      <c r="F27" s="65">
        <f t="shared" si="0"/>
        <v>0</v>
      </c>
    </row>
    <row r="28" spans="1:6" x14ac:dyDescent="0.25">
      <c r="A28" s="17"/>
      <c r="B28" s="8" t="s">
        <v>34</v>
      </c>
      <c r="C28" s="9"/>
      <c r="D28" s="65"/>
      <c r="E28" s="65"/>
      <c r="F28" s="65">
        <f t="shared" si="0"/>
        <v>0</v>
      </c>
    </row>
    <row r="29" spans="1:6" x14ac:dyDescent="0.25">
      <c r="A29" s="9"/>
      <c r="B29" s="9" t="s">
        <v>10</v>
      </c>
      <c r="C29" s="9"/>
      <c r="D29" s="65"/>
      <c r="E29" s="65"/>
      <c r="F29" s="65">
        <f t="shared" si="0"/>
        <v>0</v>
      </c>
    </row>
    <row r="30" spans="1:6" x14ac:dyDescent="0.25">
      <c r="A30" s="17" t="s">
        <v>35</v>
      </c>
      <c r="B30" s="3"/>
      <c r="C30" s="9"/>
      <c r="D30" s="65"/>
      <c r="E30" s="65"/>
      <c r="F30" s="65">
        <f t="shared" si="0"/>
        <v>0</v>
      </c>
    </row>
    <row r="31" spans="1:6" x14ac:dyDescent="0.25">
      <c r="A31" s="17"/>
      <c r="B31" s="3" t="s">
        <v>36</v>
      </c>
      <c r="C31" s="9"/>
      <c r="D31" s="65"/>
      <c r="E31" s="65"/>
      <c r="F31" s="65">
        <f t="shared" si="0"/>
        <v>0</v>
      </c>
    </row>
    <row r="32" spans="1:6" x14ac:dyDescent="0.25">
      <c r="A32" s="17"/>
      <c r="B32" s="3" t="s">
        <v>37</v>
      </c>
      <c r="C32" s="9"/>
      <c r="D32" s="65"/>
      <c r="E32" s="65"/>
      <c r="F32" s="65">
        <f t="shared" si="0"/>
        <v>0</v>
      </c>
    </row>
    <row r="33" spans="1:6" x14ac:dyDescent="0.25">
      <c r="A33" s="17" t="s">
        <v>38</v>
      </c>
      <c r="B33" s="9" t="s">
        <v>9</v>
      </c>
      <c r="C33" s="9"/>
      <c r="D33" s="65"/>
      <c r="E33" s="65"/>
      <c r="F33" s="65">
        <f t="shared" si="0"/>
        <v>0</v>
      </c>
    </row>
    <row r="34" spans="1:6" x14ac:dyDescent="0.25">
      <c r="A34" s="9"/>
      <c r="B34" s="9" t="s">
        <v>11</v>
      </c>
      <c r="C34" s="9"/>
      <c r="D34" s="66"/>
      <c r="E34" s="65"/>
      <c r="F34" s="65">
        <f t="shared" si="0"/>
        <v>0</v>
      </c>
    </row>
    <row r="35" spans="1:6" x14ac:dyDescent="0.25">
      <c r="A35" s="9"/>
      <c r="B35" s="9" t="s">
        <v>37</v>
      </c>
      <c r="C35" s="9"/>
      <c r="D35" s="65"/>
      <c r="E35" s="65"/>
      <c r="F35" s="65">
        <f t="shared" si="0"/>
        <v>0</v>
      </c>
    </row>
    <row r="36" spans="1:6" x14ac:dyDescent="0.25">
      <c r="A36" s="13"/>
      <c r="B36" s="93" t="s">
        <v>142</v>
      </c>
      <c r="C36" s="93"/>
      <c r="D36" s="93"/>
      <c r="E36" s="93"/>
      <c r="F36" s="93"/>
    </row>
    <row r="37" spans="1:6" x14ac:dyDescent="0.25">
      <c r="A37" s="31" t="s">
        <v>39</v>
      </c>
      <c r="B37" s="21"/>
      <c r="C37" s="14"/>
      <c r="D37" s="32">
        <f>SUM(D7:D35)</f>
        <v>0</v>
      </c>
      <c r="E37" s="32">
        <f>SUM(E7:E35)</f>
        <v>0</v>
      </c>
      <c r="F37" s="32">
        <f>SUM(F7:F35)</f>
        <v>0</v>
      </c>
    </row>
    <row r="38" spans="1:6" x14ac:dyDescent="0.25">
      <c r="A38" s="14"/>
      <c r="B38" s="21"/>
      <c r="C38" s="14"/>
      <c r="D38" s="23"/>
      <c r="E38" s="23"/>
      <c r="F38" s="30"/>
    </row>
    <row r="39" spans="1:6" x14ac:dyDescent="0.25">
      <c r="A39" s="14"/>
      <c r="B39" s="21"/>
      <c r="C39" s="14"/>
      <c r="D39" s="23"/>
      <c r="E39" s="23"/>
      <c r="F39" s="30"/>
    </row>
    <row r="40" spans="1:6" x14ac:dyDescent="0.25">
      <c r="A40" s="14"/>
      <c r="B40" s="21"/>
      <c r="C40" s="14"/>
      <c r="D40" s="23"/>
      <c r="E40" s="23"/>
      <c r="F40" s="16" t="s">
        <v>20</v>
      </c>
    </row>
    <row r="41" spans="1:6" ht="15.75" x14ac:dyDescent="0.25">
      <c r="A41" s="98" t="s">
        <v>41</v>
      </c>
      <c r="B41" s="99"/>
      <c r="C41" s="99"/>
      <c r="D41" s="100"/>
      <c r="E41" s="23"/>
      <c r="F41" s="30"/>
    </row>
    <row r="42" spans="1:6" x14ac:dyDescent="0.25">
      <c r="A42" s="14"/>
      <c r="B42" s="21"/>
      <c r="C42" s="14"/>
      <c r="D42" s="23"/>
      <c r="E42" s="23"/>
      <c r="F42" s="30"/>
    </row>
    <row r="43" spans="1:6" x14ac:dyDescent="0.25">
      <c r="A43" s="14" t="s">
        <v>42</v>
      </c>
      <c r="B43" s="21"/>
      <c r="C43" s="14"/>
      <c r="D43" s="23"/>
      <c r="E43" s="23"/>
      <c r="F43" s="30"/>
    </row>
    <row r="44" spans="1:6" x14ac:dyDescent="0.25">
      <c r="A44" s="14"/>
      <c r="B44" s="21"/>
      <c r="C44" s="14"/>
      <c r="D44" s="23"/>
      <c r="E44" s="23"/>
      <c r="F44" s="30"/>
    </row>
    <row r="45" spans="1:6" x14ac:dyDescent="0.25">
      <c r="A45" s="22" t="s">
        <v>43</v>
      </c>
      <c r="B45" s="91"/>
      <c r="C45" s="92"/>
      <c r="D45" s="92"/>
      <c r="E45" s="92"/>
      <c r="F45" s="92"/>
    </row>
    <row r="46" spans="1:6" x14ac:dyDescent="0.25">
      <c r="A46" s="14"/>
      <c r="B46" s="92"/>
      <c r="C46" s="92"/>
      <c r="D46" s="92"/>
      <c r="E46" s="92"/>
      <c r="F46" s="92"/>
    </row>
    <row r="47" spans="1:6" ht="33" customHeight="1" x14ac:dyDescent="0.25">
      <c r="A47" s="22"/>
      <c r="B47" s="14"/>
      <c r="C47" s="14"/>
      <c r="D47" s="23"/>
      <c r="E47" s="23"/>
      <c r="F47" s="24"/>
    </row>
    <row r="48" spans="1:6" x14ac:dyDescent="0.25">
      <c r="A48" s="31" t="s">
        <v>44</v>
      </c>
      <c r="B48" s="91"/>
      <c r="C48" s="92"/>
      <c r="D48" s="92"/>
      <c r="E48" s="92"/>
      <c r="F48" s="92"/>
    </row>
    <row r="49" spans="1:6" x14ac:dyDescent="0.25">
      <c r="A49" s="14"/>
      <c r="B49" s="92"/>
      <c r="C49" s="92"/>
      <c r="D49" s="92"/>
      <c r="E49" s="92"/>
      <c r="F49" s="92"/>
    </row>
    <row r="50" spans="1:6" ht="34.5" customHeight="1" x14ac:dyDescent="0.25">
      <c r="A50" s="14"/>
      <c r="B50" s="21"/>
      <c r="C50" s="14"/>
      <c r="D50" s="30"/>
      <c r="E50" s="23"/>
      <c r="F50" s="30"/>
    </row>
    <row r="51" spans="1:6" x14ac:dyDescent="0.25">
      <c r="A51" s="27" t="s">
        <v>45</v>
      </c>
      <c r="B51" s="91"/>
      <c r="C51" s="92"/>
      <c r="D51" s="92"/>
      <c r="E51" s="92"/>
      <c r="F51" s="92"/>
    </row>
    <row r="52" spans="1:6" x14ac:dyDescent="0.25">
      <c r="A52" s="14"/>
      <c r="B52" s="92"/>
      <c r="C52" s="92"/>
      <c r="D52" s="92"/>
      <c r="E52" s="92"/>
      <c r="F52" s="92"/>
    </row>
    <row r="53" spans="1:6" ht="35.25" customHeight="1" x14ac:dyDescent="0.25">
      <c r="A53" s="12"/>
      <c r="B53" s="14"/>
      <c r="C53" s="25"/>
      <c r="D53" s="30"/>
      <c r="E53" s="23"/>
      <c r="F53" s="30"/>
    </row>
    <row r="54" spans="1:6" x14ac:dyDescent="0.25">
      <c r="A54" s="27" t="s">
        <v>46</v>
      </c>
      <c r="B54" s="91"/>
      <c r="C54" s="92"/>
      <c r="D54" s="92"/>
      <c r="E54" s="92"/>
      <c r="F54" s="92"/>
    </row>
    <row r="55" spans="1:6" x14ac:dyDescent="0.25">
      <c r="A55" s="22"/>
      <c r="B55" s="92"/>
      <c r="C55" s="92"/>
      <c r="D55" s="92"/>
      <c r="E55" s="92"/>
      <c r="F55" s="92"/>
    </row>
    <row r="56" spans="1:6" ht="34.5" customHeight="1" x14ac:dyDescent="0.25">
      <c r="A56" s="26"/>
      <c r="B56" s="14"/>
      <c r="C56" s="14"/>
      <c r="D56" s="23"/>
      <c r="E56" s="23"/>
      <c r="F56" s="24"/>
    </row>
    <row r="57" spans="1:6" x14ac:dyDescent="0.25">
      <c r="A57" s="22" t="s">
        <v>47</v>
      </c>
      <c r="B57" s="91"/>
      <c r="C57" s="92"/>
      <c r="D57" s="92"/>
      <c r="E57" s="92"/>
      <c r="F57" s="92"/>
    </row>
    <row r="58" spans="1:6" x14ac:dyDescent="0.25">
      <c r="A58" s="12"/>
      <c r="B58" s="92"/>
      <c r="C58" s="92"/>
      <c r="D58" s="92"/>
      <c r="E58" s="92"/>
      <c r="F58" s="92"/>
    </row>
    <row r="59" spans="1:6" ht="34.5" customHeight="1" x14ac:dyDescent="0.25">
      <c r="A59" s="12"/>
      <c r="B59" s="28"/>
      <c r="C59" s="14"/>
      <c r="D59" s="30"/>
      <c r="E59" s="23"/>
      <c r="F59" s="30"/>
    </row>
    <row r="60" spans="1:6" x14ac:dyDescent="0.25">
      <c r="A60" s="27" t="s">
        <v>48</v>
      </c>
      <c r="B60" s="91"/>
      <c r="C60" s="92"/>
      <c r="D60" s="92"/>
      <c r="E60" s="92"/>
      <c r="F60" s="92"/>
    </row>
    <row r="61" spans="1:6" x14ac:dyDescent="0.25">
      <c r="A61" s="12"/>
      <c r="B61" s="92"/>
      <c r="C61" s="92"/>
      <c r="D61" s="92"/>
      <c r="E61" s="92"/>
      <c r="F61" s="92"/>
    </row>
    <row r="62" spans="1:6" ht="33.75" customHeight="1" x14ac:dyDescent="0.25">
      <c r="A62" s="12"/>
      <c r="B62" s="22"/>
      <c r="C62" s="14"/>
      <c r="D62" s="29"/>
      <c r="E62" s="23"/>
      <c r="F62" s="29"/>
    </row>
  </sheetData>
  <mergeCells count="13">
    <mergeCell ref="B60:F61"/>
    <mergeCell ref="B36:F36"/>
    <mergeCell ref="B1:C1"/>
    <mergeCell ref="A2:D2"/>
    <mergeCell ref="A41:D41"/>
    <mergeCell ref="B45:F46"/>
    <mergeCell ref="B48:F49"/>
    <mergeCell ref="B51:F52"/>
    <mergeCell ref="H1:N2"/>
    <mergeCell ref="H4:N5"/>
    <mergeCell ref="H7:Q8"/>
    <mergeCell ref="B54:F55"/>
    <mergeCell ref="B57:F58"/>
  </mergeCells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F66F-7153-4E79-BB80-05DAA3C41BB9}">
  <dimension ref="A1:U75"/>
  <sheetViews>
    <sheetView view="pageBreakPreview" topLeftCell="A46" zoomScale="110" zoomScaleNormal="100" zoomScaleSheetLayoutView="110" workbookViewId="0">
      <selection activeCell="C55" sqref="C55"/>
    </sheetView>
  </sheetViews>
  <sheetFormatPr defaultRowHeight="15" x14ac:dyDescent="0.25"/>
  <cols>
    <col min="1" max="1" width="16" customWidth="1"/>
    <col min="2" max="2" width="32" customWidth="1"/>
    <col min="3" max="3" width="14.140625" customWidth="1"/>
    <col min="4" max="4" width="19.140625" customWidth="1"/>
    <col min="5" max="5" width="19.85546875" customWidth="1"/>
    <col min="6" max="6" width="21.85546875" customWidth="1"/>
  </cols>
  <sheetData>
    <row r="1" spans="1:21" ht="15.75" x14ac:dyDescent="0.25">
      <c r="A1" s="1" t="s">
        <v>0</v>
      </c>
      <c r="B1" s="94" t="s">
        <v>16</v>
      </c>
      <c r="C1" s="94"/>
      <c r="D1" s="2"/>
      <c r="E1" s="3"/>
      <c r="F1" s="16" t="s">
        <v>20</v>
      </c>
      <c r="G1" s="82" t="s">
        <v>17</v>
      </c>
      <c r="H1" s="86"/>
      <c r="I1" s="86"/>
      <c r="J1" s="86"/>
      <c r="K1" s="86"/>
      <c r="L1" s="86"/>
      <c r="M1" s="86"/>
      <c r="N1" s="15"/>
      <c r="O1" s="15"/>
      <c r="P1" s="3"/>
      <c r="Q1" s="3"/>
      <c r="R1" s="3"/>
      <c r="S1" s="3"/>
      <c r="T1" s="3"/>
      <c r="U1" s="3"/>
    </row>
    <row r="2" spans="1:21" ht="15.75" x14ac:dyDescent="0.25">
      <c r="A2" s="79" t="s">
        <v>49</v>
      </c>
      <c r="B2" s="80"/>
      <c r="C2" s="101"/>
      <c r="D2" s="101"/>
      <c r="E2" s="67"/>
      <c r="F2" s="68"/>
      <c r="G2" s="86"/>
      <c r="H2" s="86"/>
      <c r="I2" s="86"/>
      <c r="J2" s="86"/>
      <c r="K2" s="86"/>
      <c r="L2" s="86"/>
      <c r="M2" s="86"/>
      <c r="N2" s="15"/>
      <c r="O2" s="15"/>
      <c r="P2" s="3"/>
      <c r="Q2" s="3"/>
      <c r="R2" s="3"/>
      <c r="S2" s="3"/>
      <c r="T2" s="3"/>
      <c r="U2" s="3"/>
    </row>
    <row r="3" spans="1:21" ht="15.75" x14ac:dyDescent="0.25">
      <c r="A3" s="3"/>
      <c r="B3" s="2"/>
      <c r="C3" s="2"/>
      <c r="D3" s="2"/>
      <c r="E3" s="2"/>
      <c r="F3" s="4"/>
      <c r="G3" s="5" t="s">
        <v>18</v>
      </c>
      <c r="H3" s="6"/>
      <c r="I3" s="6"/>
      <c r="J3" s="6"/>
      <c r="K3" s="6"/>
      <c r="L3" s="6"/>
      <c r="M3" s="6"/>
      <c r="N3" s="7"/>
      <c r="O3" s="7"/>
      <c r="P3" s="3"/>
      <c r="Q3" s="3"/>
      <c r="R3" s="3"/>
      <c r="S3" s="3"/>
      <c r="T3" s="3"/>
      <c r="U3" s="3"/>
    </row>
    <row r="4" spans="1:21" ht="15.75" x14ac:dyDescent="0.25">
      <c r="A4" s="8"/>
      <c r="B4" s="9"/>
      <c r="C4" s="9"/>
      <c r="D4" s="10" t="s">
        <v>102</v>
      </c>
      <c r="E4" s="10" t="s">
        <v>23</v>
      </c>
      <c r="F4" s="11" t="s">
        <v>25</v>
      </c>
      <c r="G4" s="84" t="s">
        <v>40</v>
      </c>
      <c r="H4" s="87"/>
      <c r="I4" s="87"/>
      <c r="J4" s="87"/>
      <c r="K4" s="87"/>
      <c r="L4" s="87"/>
      <c r="M4" s="87"/>
      <c r="N4" s="7"/>
      <c r="O4" s="7"/>
      <c r="P4" s="3"/>
      <c r="Q4" s="3"/>
      <c r="R4" s="3"/>
      <c r="S4" s="3"/>
      <c r="T4" s="3"/>
      <c r="U4" s="3"/>
    </row>
    <row r="5" spans="1:21" ht="15.75" x14ac:dyDescent="0.25">
      <c r="A5" s="9"/>
      <c r="B5" s="9"/>
      <c r="C5" s="9"/>
      <c r="D5" s="18" t="s">
        <v>22</v>
      </c>
      <c r="E5" s="10" t="s">
        <v>24</v>
      </c>
      <c r="F5" s="11" t="s">
        <v>26</v>
      </c>
      <c r="G5" s="87"/>
      <c r="H5" s="87"/>
      <c r="I5" s="87"/>
      <c r="J5" s="87"/>
      <c r="K5" s="87"/>
      <c r="L5" s="87"/>
      <c r="M5" s="87"/>
      <c r="N5" s="7"/>
      <c r="O5" s="7"/>
      <c r="P5" s="3"/>
      <c r="Q5" s="3"/>
      <c r="R5" s="3"/>
      <c r="S5" s="3"/>
      <c r="T5" s="3"/>
      <c r="U5" s="3"/>
    </row>
    <row r="6" spans="1:21" ht="15.75" x14ac:dyDescent="0.25">
      <c r="A6" s="1" t="s">
        <v>27</v>
      </c>
      <c r="B6" s="9"/>
      <c r="C6" s="9"/>
      <c r="D6" s="9"/>
      <c r="E6" s="9"/>
      <c r="F6" s="4"/>
      <c r="G6" s="34" t="s">
        <v>90</v>
      </c>
      <c r="H6" s="35"/>
      <c r="I6" s="35"/>
      <c r="J6" s="35"/>
      <c r="K6" s="6"/>
      <c r="L6" s="6"/>
      <c r="M6" s="6"/>
      <c r="N6" s="7"/>
      <c r="O6" s="7"/>
      <c r="P6" s="3"/>
      <c r="Q6" s="3"/>
      <c r="R6" s="3"/>
      <c r="S6" s="3"/>
      <c r="T6" s="3"/>
      <c r="U6" s="3"/>
    </row>
    <row r="7" spans="1:21" x14ac:dyDescent="0.25">
      <c r="A7" s="9"/>
      <c r="B7" s="8" t="s">
        <v>50</v>
      </c>
      <c r="C7" s="9"/>
      <c r="D7" s="65"/>
      <c r="E7" s="65"/>
      <c r="F7" s="65">
        <f t="shared" ref="F7:F13" si="0">E7-D7</f>
        <v>0</v>
      </c>
      <c r="G7" s="88" t="s">
        <v>103</v>
      </c>
      <c r="H7" s="89"/>
      <c r="I7" s="89"/>
      <c r="J7" s="89"/>
      <c r="K7" s="89"/>
      <c r="L7" s="89"/>
      <c r="M7" s="89"/>
      <c r="N7" s="89"/>
      <c r="O7" s="89"/>
      <c r="P7" s="90"/>
      <c r="Q7" s="3"/>
      <c r="R7" s="3"/>
      <c r="S7" s="3"/>
      <c r="T7" s="3"/>
      <c r="U7" s="3"/>
    </row>
    <row r="8" spans="1:21" x14ac:dyDescent="0.25">
      <c r="A8" s="9"/>
      <c r="B8" s="8" t="s">
        <v>51</v>
      </c>
      <c r="C8" s="9"/>
      <c r="D8" s="65"/>
      <c r="E8" s="65"/>
      <c r="F8" s="65">
        <f t="shared" si="0"/>
        <v>0</v>
      </c>
      <c r="G8" s="89"/>
      <c r="H8" s="89"/>
      <c r="I8" s="89"/>
      <c r="J8" s="89"/>
      <c r="K8" s="89"/>
      <c r="L8" s="89"/>
      <c r="M8" s="89"/>
      <c r="N8" s="89"/>
      <c r="O8" s="89"/>
      <c r="P8" s="90"/>
      <c r="Q8" s="3"/>
      <c r="R8" s="3"/>
      <c r="S8" s="3"/>
      <c r="T8" s="3"/>
      <c r="U8" s="3"/>
    </row>
    <row r="9" spans="1:21" ht="15.75" x14ac:dyDescent="0.25">
      <c r="A9" s="9"/>
      <c r="B9" s="8" t="s">
        <v>52</v>
      </c>
      <c r="C9" s="9"/>
      <c r="D9" s="65"/>
      <c r="E9" s="65"/>
      <c r="F9" s="65">
        <f t="shared" si="0"/>
        <v>0</v>
      </c>
      <c r="G9" s="6" t="s">
        <v>130</v>
      </c>
      <c r="H9" s="6"/>
      <c r="I9" s="6"/>
      <c r="J9" s="6"/>
      <c r="K9" s="6"/>
      <c r="L9" s="6"/>
      <c r="M9" s="6"/>
      <c r="N9" s="7"/>
      <c r="O9" s="7"/>
      <c r="P9" s="3"/>
      <c r="Q9" s="3"/>
      <c r="R9" s="3"/>
      <c r="S9" s="3"/>
      <c r="T9" s="3"/>
      <c r="U9" s="3"/>
    </row>
    <row r="10" spans="1:21" ht="15.75" x14ac:dyDescent="0.25">
      <c r="A10" s="9"/>
      <c r="B10" s="8" t="s">
        <v>53</v>
      </c>
      <c r="C10" s="9"/>
      <c r="D10" s="65"/>
      <c r="E10" s="65"/>
      <c r="F10" s="65">
        <f t="shared" si="0"/>
        <v>0</v>
      </c>
      <c r="G10" s="6"/>
      <c r="H10" s="6"/>
      <c r="I10" s="6"/>
      <c r="J10" s="6"/>
      <c r="K10" s="6"/>
      <c r="L10" s="6"/>
      <c r="M10" s="6"/>
      <c r="N10" s="7"/>
      <c r="O10" s="7"/>
      <c r="P10" s="3"/>
      <c r="Q10" s="3"/>
      <c r="R10" s="3"/>
      <c r="S10" s="3"/>
      <c r="T10" s="3"/>
      <c r="U10" s="3"/>
    </row>
    <row r="11" spans="1:21" ht="15.75" x14ac:dyDescent="0.25">
      <c r="A11" s="1" t="s">
        <v>54</v>
      </c>
      <c r="B11" s="3"/>
      <c r="C11" s="9"/>
      <c r="D11" s="65"/>
      <c r="E11" s="65"/>
      <c r="F11" s="65">
        <f t="shared" si="0"/>
        <v>0</v>
      </c>
      <c r="G11" s="6"/>
      <c r="H11" s="6"/>
      <c r="I11" s="6"/>
      <c r="J11" s="6"/>
      <c r="K11" s="6"/>
      <c r="L11" s="6"/>
      <c r="M11" s="6"/>
      <c r="N11" s="7"/>
      <c r="O11" s="7"/>
      <c r="P11" s="3"/>
      <c r="Q11" s="3"/>
      <c r="R11" s="3"/>
      <c r="S11" s="3"/>
      <c r="T11" s="3"/>
      <c r="U11" s="3"/>
    </row>
    <row r="12" spans="1:21" x14ac:dyDescent="0.25">
      <c r="A12" s="1"/>
      <c r="B12" s="3" t="s">
        <v>55</v>
      </c>
      <c r="C12" s="9"/>
      <c r="D12" s="65"/>
      <c r="E12" s="65"/>
      <c r="F12" s="65">
        <f t="shared" si="0"/>
        <v>0</v>
      </c>
    </row>
    <row r="13" spans="1:21" x14ac:dyDescent="0.25">
      <c r="A13" s="1"/>
      <c r="B13" s="3" t="s">
        <v>56</v>
      </c>
      <c r="C13" s="9"/>
      <c r="D13" s="65"/>
      <c r="E13" s="65"/>
      <c r="F13" s="65">
        <f t="shared" si="0"/>
        <v>0</v>
      </c>
    </row>
    <row r="14" spans="1:21" x14ac:dyDescent="0.25">
      <c r="A14" s="1"/>
      <c r="B14" s="3" t="s">
        <v>57</v>
      </c>
      <c r="C14" s="9"/>
      <c r="D14" s="65"/>
      <c r="E14" s="65"/>
      <c r="F14" s="65">
        <f t="shared" ref="F14:F25" si="1">E14-D14</f>
        <v>0</v>
      </c>
    </row>
    <row r="15" spans="1:21" x14ac:dyDescent="0.25">
      <c r="A15" s="1" t="s">
        <v>58</v>
      </c>
      <c r="B15" s="3"/>
      <c r="C15" s="9"/>
      <c r="D15" s="65"/>
      <c r="E15" s="65"/>
      <c r="F15" s="65">
        <f t="shared" si="1"/>
        <v>0</v>
      </c>
    </row>
    <row r="16" spans="1:21" x14ac:dyDescent="0.25">
      <c r="A16" s="1"/>
      <c r="B16" s="3" t="s">
        <v>59</v>
      </c>
      <c r="C16" s="9"/>
      <c r="D16" s="65"/>
      <c r="E16" s="65"/>
      <c r="F16" s="65">
        <f t="shared" si="1"/>
        <v>0</v>
      </c>
    </row>
    <row r="17" spans="1:6" x14ac:dyDescent="0.25">
      <c r="A17" s="1"/>
      <c r="B17" s="3" t="s">
        <v>60</v>
      </c>
      <c r="C17" s="9"/>
      <c r="D17" s="65"/>
      <c r="E17" s="65"/>
      <c r="F17" s="65">
        <f t="shared" si="1"/>
        <v>0</v>
      </c>
    </row>
    <row r="18" spans="1:6" x14ac:dyDescent="0.25">
      <c r="A18" s="1"/>
      <c r="B18" s="3" t="s">
        <v>61</v>
      </c>
      <c r="C18" s="9"/>
      <c r="D18" s="65"/>
      <c r="E18" s="65"/>
      <c r="F18" s="65">
        <f t="shared" si="1"/>
        <v>0</v>
      </c>
    </row>
    <row r="19" spans="1:6" x14ac:dyDescent="0.25">
      <c r="A19" s="9"/>
      <c r="B19" s="8" t="s">
        <v>13</v>
      </c>
      <c r="C19" s="9"/>
      <c r="D19" s="65"/>
      <c r="E19" s="65"/>
      <c r="F19" s="65">
        <f t="shared" si="1"/>
        <v>0</v>
      </c>
    </row>
    <row r="20" spans="1:6" x14ac:dyDescent="0.25">
      <c r="A20" s="9"/>
      <c r="B20" s="8" t="s">
        <v>37</v>
      </c>
      <c r="C20" s="9"/>
      <c r="D20" s="65"/>
      <c r="E20" s="65"/>
      <c r="F20" s="65">
        <f t="shared" si="1"/>
        <v>0</v>
      </c>
    </row>
    <row r="21" spans="1:6" x14ac:dyDescent="0.25">
      <c r="A21" s="17" t="s">
        <v>38</v>
      </c>
      <c r="B21" s="8"/>
      <c r="C21" s="9"/>
      <c r="D21" s="65"/>
      <c r="E21" s="65"/>
      <c r="F21" s="65">
        <f t="shared" si="1"/>
        <v>0</v>
      </c>
    </row>
    <row r="22" spans="1:6" x14ac:dyDescent="0.25">
      <c r="A22" s="17"/>
      <c r="B22" s="8" t="s">
        <v>62</v>
      </c>
      <c r="C22" s="9"/>
      <c r="D22" s="65"/>
      <c r="E22" s="65"/>
      <c r="F22" s="65">
        <f t="shared" si="1"/>
        <v>0</v>
      </c>
    </row>
    <row r="23" spans="1:6" x14ac:dyDescent="0.25">
      <c r="A23" s="17"/>
      <c r="B23" s="8" t="s">
        <v>63</v>
      </c>
      <c r="C23" s="9"/>
      <c r="D23" s="65"/>
      <c r="E23" s="65"/>
      <c r="F23" s="65">
        <f t="shared" si="1"/>
        <v>0</v>
      </c>
    </row>
    <row r="24" spans="1:6" x14ac:dyDescent="0.25">
      <c r="A24" s="17"/>
      <c r="B24" s="8" t="s">
        <v>100</v>
      </c>
      <c r="C24" s="9"/>
      <c r="D24" s="65"/>
      <c r="E24" s="65"/>
      <c r="F24" s="65">
        <f t="shared" si="1"/>
        <v>0</v>
      </c>
    </row>
    <row r="25" spans="1:6" x14ac:dyDescent="0.25">
      <c r="A25" s="9"/>
      <c r="B25" s="9" t="s">
        <v>37</v>
      </c>
      <c r="C25" s="9"/>
      <c r="D25" s="65"/>
      <c r="E25" s="65"/>
      <c r="F25" s="65">
        <f t="shared" si="1"/>
        <v>0</v>
      </c>
    </row>
    <row r="26" spans="1:6" x14ac:dyDescent="0.25">
      <c r="A26" s="13"/>
      <c r="B26" s="93" t="s">
        <v>142</v>
      </c>
      <c r="C26" s="93"/>
      <c r="D26" s="93"/>
      <c r="E26" s="93"/>
      <c r="F26" s="93"/>
    </row>
    <row r="27" spans="1:6" x14ac:dyDescent="0.25">
      <c r="A27" s="31" t="s">
        <v>64</v>
      </c>
      <c r="B27" s="21"/>
      <c r="C27" s="14"/>
      <c r="D27" s="32">
        <f>SUM(D7:D25)</f>
        <v>0</v>
      </c>
      <c r="E27" s="32">
        <f>SUM(E7:E25)</f>
        <v>0</v>
      </c>
      <c r="F27" s="32">
        <f>SUM(F7:F25)</f>
        <v>0</v>
      </c>
    </row>
    <row r="28" spans="1:6" x14ac:dyDescent="0.25">
      <c r="A28" s="14"/>
      <c r="B28" s="21"/>
      <c r="C28" s="14"/>
      <c r="D28" s="23"/>
      <c r="E28" s="23"/>
      <c r="F28" s="30"/>
    </row>
    <row r="29" spans="1:6" x14ac:dyDescent="0.25">
      <c r="A29" s="14"/>
      <c r="B29" s="21"/>
      <c r="C29" s="14"/>
      <c r="D29" s="23"/>
      <c r="E29" s="23"/>
      <c r="F29" s="30"/>
    </row>
    <row r="30" spans="1:6" x14ac:dyDescent="0.25">
      <c r="A30" s="14"/>
      <c r="B30" s="21"/>
      <c r="C30" s="14"/>
      <c r="D30" s="23"/>
      <c r="E30" s="23"/>
      <c r="F30" s="16" t="s">
        <v>20</v>
      </c>
    </row>
    <row r="31" spans="1:6" ht="15.75" x14ac:dyDescent="0.25">
      <c r="A31" s="98" t="s">
        <v>65</v>
      </c>
      <c r="B31" s="99"/>
      <c r="C31" s="99"/>
      <c r="D31" s="100"/>
      <c r="E31" s="23"/>
      <c r="F31" s="30"/>
    </row>
    <row r="32" spans="1:6" x14ac:dyDescent="0.25">
      <c r="A32" s="14"/>
      <c r="B32" s="21"/>
      <c r="C32" s="14"/>
      <c r="D32" s="23"/>
      <c r="E32" s="23"/>
      <c r="F32" s="30"/>
    </row>
    <row r="33" spans="1:6" x14ac:dyDescent="0.25">
      <c r="A33" s="14" t="s">
        <v>66</v>
      </c>
      <c r="B33" s="21"/>
      <c r="C33" s="14"/>
      <c r="D33" s="23"/>
      <c r="E33" s="23"/>
      <c r="F33" s="30"/>
    </row>
    <row r="34" spans="1:6" x14ac:dyDescent="0.25">
      <c r="A34" s="14"/>
      <c r="B34" s="21"/>
      <c r="C34" s="14"/>
      <c r="D34" s="23"/>
      <c r="E34" s="23"/>
      <c r="F34" s="30"/>
    </row>
    <row r="35" spans="1:6" x14ac:dyDescent="0.25">
      <c r="A35" s="22" t="s">
        <v>43</v>
      </c>
      <c r="B35" s="91"/>
      <c r="C35" s="92"/>
      <c r="D35" s="92"/>
      <c r="E35" s="92"/>
      <c r="F35" s="92"/>
    </row>
    <row r="36" spans="1:6" x14ac:dyDescent="0.25">
      <c r="A36" s="14"/>
      <c r="B36" s="92"/>
      <c r="C36" s="92"/>
      <c r="D36" s="92"/>
      <c r="E36" s="92"/>
      <c r="F36" s="92"/>
    </row>
    <row r="37" spans="1:6" x14ac:dyDescent="0.25">
      <c r="A37" s="22"/>
      <c r="B37" s="14"/>
      <c r="C37" s="14"/>
      <c r="D37" s="23"/>
      <c r="E37" s="23"/>
      <c r="F37" s="24"/>
    </row>
    <row r="38" spans="1:6" x14ac:dyDescent="0.25">
      <c r="A38" s="31" t="s">
        <v>67</v>
      </c>
      <c r="B38" s="91"/>
      <c r="C38" s="92"/>
      <c r="D38" s="92"/>
      <c r="E38" s="92"/>
      <c r="F38" s="92"/>
    </row>
    <row r="39" spans="1:6" x14ac:dyDescent="0.25">
      <c r="A39" s="14"/>
      <c r="B39" s="92"/>
      <c r="C39" s="92"/>
      <c r="D39" s="92"/>
      <c r="E39" s="92"/>
      <c r="F39" s="92"/>
    </row>
    <row r="40" spans="1:6" x14ac:dyDescent="0.25">
      <c r="A40" s="14"/>
      <c r="B40" s="21"/>
      <c r="C40" s="14"/>
      <c r="D40" s="30"/>
      <c r="E40" s="23"/>
      <c r="F40" s="30"/>
    </row>
    <row r="41" spans="1:6" x14ac:dyDescent="0.25">
      <c r="A41" s="27" t="s">
        <v>68</v>
      </c>
      <c r="B41" s="91"/>
      <c r="C41" s="92"/>
      <c r="D41" s="92"/>
      <c r="E41" s="92"/>
      <c r="F41" s="92"/>
    </row>
    <row r="42" spans="1:6" x14ac:dyDescent="0.25">
      <c r="A42" s="14"/>
      <c r="B42" s="92"/>
      <c r="C42" s="92"/>
      <c r="D42" s="92"/>
      <c r="E42" s="92"/>
      <c r="F42" s="92"/>
    </row>
    <row r="43" spans="1:6" ht="42.75" customHeight="1" x14ac:dyDescent="0.25">
      <c r="A43" s="12"/>
      <c r="B43" s="14"/>
      <c r="C43" s="25"/>
      <c r="D43" s="30"/>
      <c r="E43" s="23"/>
      <c r="F43" s="30"/>
    </row>
    <row r="44" spans="1:6" x14ac:dyDescent="0.25">
      <c r="A44" s="27" t="s">
        <v>69</v>
      </c>
      <c r="B44" s="91"/>
      <c r="C44" s="92"/>
      <c r="D44" s="92"/>
      <c r="E44" s="92"/>
      <c r="F44" s="92"/>
    </row>
    <row r="45" spans="1:6" x14ac:dyDescent="0.25">
      <c r="A45" s="22"/>
      <c r="B45" s="92"/>
      <c r="C45" s="92"/>
      <c r="D45" s="92"/>
      <c r="E45" s="92"/>
      <c r="F45" s="92"/>
    </row>
    <row r="46" spans="1:6" ht="38.25" customHeight="1" x14ac:dyDescent="0.25">
      <c r="A46" s="26"/>
      <c r="B46" s="14"/>
      <c r="C46" s="14"/>
      <c r="D46" s="23"/>
      <c r="E46" s="23"/>
      <c r="F46" s="24"/>
    </row>
    <row r="47" spans="1:6" x14ac:dyDescent="0.25">
      <c r="A47" s="1" t="s">
        <v>0</v>
      </c>
      <c r="B47" s="94" t="s">
        <v>16</v>
      </c>
      <c r="C47" s="94"/>
      <c r="D47" s="2"/>
      <c r="E47" s="3"/>
      <c r="F47" s="16" t="s">
        <v>20</v>
      </c>
    </row>
    <row r="48" spans="1:6" ht="15.75" x14ac:dyDescent="0.25">
      <c r="A48" s="79" t="s">
        <v>118</v>
      </c>
      <c r="B48" s="80"/>
      <c r="C48" s="101"/>
      <c r="D48" s="101"/>
      <c r="E48" s="67"/>
      <c r="F48" s="68"/>
    </row>
    <row r="49" spans="1:6" ht="47.25" customHeight="1" x14ac:dyDescent="0.25">
      <c r="A49" s="12"/>
      <c r="B49" s="28"/>
      <c r="C49" s="57"/>
      <c r="D49" s="30"/>
      <c r="E49" s="23"/>
      <c r="F49" s="30"/>
    </row>
    <row r="50" spans="1:6" x14ac:dyDescent="0.25">
      <c r="A50" s="27"/>
      <c r="B50" s="56"/>
      <c r="C50" s="58"/>
      <c r="D50" s="10" t="s">
        <v>102</v>
      </c>
      <c r="E50" s="10" t="s">
        <v>23</v>
      </c>
      <c r="F50" s="11" t="s">
        <v>25</v>
      </c>
    </row>
    <row r="51" spans="1:6" x14ac:dyDescent="0.25">
      <c r="A51" s="12"/>
      <c r="B51" s="55"/>
      <c r="C51" s="58"/>
      <c r="D51" s="18" t="s">
        <v>22</v>
      </c>
      <c r="E51" s="10" t="s">
        <v>24</v>
      </c>
      <c r="F51" s="11" t="s">
        <v>26</v>
      </c>
    </row>
    <row r="52" spans="1:6" ht="44.25" customHeight="1" x14ac:dyDescent="0.25">
      <c r="A52" s="27" t="s">
        <v>117</v>
      </c>
      <c r="B52" s="22"/>
      <c r="C52" s="14"/>
      <c r="D52" s="9"/>
      <c r="E52" s="9"/>
      <c r="F52" s="4"/>
    </row>
    <row r="53" spans="1:6" x14ac:dyDescent="0.25">
      <c r="A53" s="3"/>
      <c r="B53" s="8" t="s">
        <v>121</v>
      </c>
      <c r="C53" s="3"/>
      <c r="D53" s="65"/>
      <c r="E53" s="65">
        <f>'Facility PM'!C10</f>
        <v>0</v>
      </c>
      <c r="F53" s="65">
        <f>E53-D53</f>
        <v>0</v>
      </c>
    </row>
    <row r="54" spans="1:6" x14ac:dyDescent="0.25">
      <c r="A54" s="3"/>
      <c r="B54" s="8" t="s">
        <v>122</v>
      </c>
      <c r="C54" s="71" t="s">
        <v>155</v>
      </c>
      <c r="D54" s="65"/>
      <c r="E54" s="65"/>
      <c r="F54" s="65">
        <f>E54-D54</f>
        <v>0</v>
      </c>
    </row>
    <row r="55" spans="1:6" x14ac:dyDescent="0.25">
      <c r="A55" s="3"/>
      <c r="B55" s="59"/>
      <c r="C55" s="3"/>
      <c r="D55" s="3"/>
      <c r="E55" s="3"/>
      <c r="F55" s="3"/>
    </row>
    <row r="56" spans="1:6" x14ac:dyDescent="0.25">
      <c r="A56" s="31" t="s">
        <v>124</v>
      </c>
      <c r="B56" s="21"/>
      <c r="C56" s="14"/>
      <c r="D56" s="32">
        <f>SUM(D29:D54)</f>
        <v>0</v>
      </c>
      <c r="E56" s="32">
        <f>SUM(E29:E54)</f>
        <v>0</v>
      </c>
      <c r="F56" s="32">
        <f>SUM(F29:F54)</f>
        <v>0</v>
      </c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ht="15.75" x14ac:dyDescent="0.25">
      <c r="A60" s="98" t="s">
        <v>119</v>
      </c>
      <c r="B60" s="99"/>
      <c r="C60" s="99"/>
      <c r="D60" s="100"/>
      <c r="E60" s="23"/>
      <c r="F60" s="30"/>
    </row>
    <row r="61" spans="1:6" x14ac:dyDescent="0.25">
      <c r="A61" s="14"/>
      <c r="B61" s="21"/>
      <c r="C61" s="14"/>
      <c r="D61" s="23"/>
      <c r="E61" s="23"/>
      <c r="F61" s="30"/>
    </row>
    <row r="62" spans="1:6" x14ac:dyDescent="0.25">
      <c r="A62" s="14" t="s">
        <v>125</v>
      </c>
      <c r="B62" s="21"/>
      <c r="C62" s="14"/>
      <c r="D62" s="23"/>
      <c r="E62" s="23"/>
      <c r="F62" s="30"/>
    </row>
    <row r="63" spans="1:6" x14ac:dyDescent="0.25">
      <c r="A63" s="14"/>
      <c r="B63" s="21"/>
      <c r="C63" s="14"/>
      <c r="D63" s="23"/>
      <c r="E63" s="23"/>
      <c r="F63" s="30"/>
    </row>
    <row r="64" spans="1:6" x14ac:dyDescent="0.25">
      <c r="A64" s="22" t="s">
        <v>120</v>
      </c>
      <c r="B64" s="91"/>
      <c r="C64" s="92"/>
      <c r="D64" s="92"/>
      <c r="E64" s="92"/>
      <c r="F64" s="92"/>
    </row>
    <row r="65" spans="1:6" x14ac:dyDescent="0.25">
      <c r="A65" s="60"/>
      <c r="B65" s="92"/>
      <c r="C65" s="92"/>
      <c r="D65" s="92"/>
      <c r="E65" s="92"/>
      <c r="F65" s="92"/>
    </row>
    <row r="66" spans="1:6" x14ac:dyDescent="0.25">
      <c r="A66" s="22"/>
      <c r="B66" s="14"/>
      <c r="C66" s="14"/>
      <c r="D66" s="23"/>
      <c r="E66" s="23"/>
      <c r="F66" s="24"/>
    </row>
    <row r="67" spans="1:6" x14ac:dyDescent="0.25">
      <c r="A67" s="31" t="s">
        <v>123</v>
      </c>
      <c r="B67" s="91"/>
      <c r="C67" s="92"/>
      <c r="D67" s="92"/>
      <c r="E67" s="92"/>
      <c r="F67" s="92"/>
    </row>
    <row r="68" spans="1:6" x14ac:dyDescent="0.25">
      <c r="A68" s="14"/>
      <c r="B68" s="92"/>
      <c r="C68" s="92"/>
      <c r="D68" s="92"/>
      <c r="E68" s="92"/>
      <c r="F68" s="92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ht="27" customHeight="1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ht="30" customHeight="1" x14ac:dyDescent="0.25"/>
  </sheetData>
  <mergeCells count="16">
    <mergeCell ref="B67:F68"/>
    <mergeCell ref="B44:F45"/>
    <mergeCell ref="G1:M2"/>
    <mergeCell ref="G4:M5"/>
    <mergeCell ref="G7:P8"/>
    <mergeCell ref="B1:C1"/>
    <mergeCell ref="A2:D2"/>
    <mergeCell ref="B26:F26"/>
    <mergeCell ref="B47:C47"/>
    <mergeCell ref="A48:D48"/>
    <mergeCell ref="A60:D60"/>
    <mergeCell ref="B64:F65"/>
    <mergeCell ref="B41:F42"/>
    <mergeCell ref="A31:D31"/>
    <mergeCell ref="B35:F36"/>
    <mergeCell ref="B38:F39"/>
  </mergeCells>
  <pageMargins left="0.7" right="0.7" top="0.75" bottom="0.75" header="0.3" footer="0.3"/>
  <pageSetup scale="73" orientation="portrait" r:id="rId1"/>
  <rowBreaks count="1" manualBreakCount="1">
    <brk id="4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D669-DEA7-4C1C-832C-D9DB8924ABDC}">
  <dimension ref="A1:M59"/>
  <sheetViews>
    <sheetView view="pageBreakPreview" topLeftCell="A41" zoomScale="110" zoomScaleNormal="100" zoomScaleSheetLayoutView="110" workbookViewId="0">
      <selection activeCell="F46" sqref="F46"/>
    </sheetView>
  </sheetViews>
  <sheetFormatPr defaultRowHeight="15" x14ac:dyDescent="0.25"/>
  <cols>
    <col min="1" max="1" width="29.140625" bestFit="1" customWidth="1"/>
    <col min="2" max="2" width="17.7109375" bestFit="1" customWidth="1"/>
    <col min="3" max="3" width="22.5703125" bestFit="1" customWidth="1"/>
    <col min="4" max="4" width="11.7109375" bestFit="1" customWidth="1"/>
    <col min="5" max="5" width="8.28515625" bestFit="1" customWidth="1"/>
    <col min="6" max="6" width="9.42578125" bestFit="1" customWidth="1"/>
  </cols>
  <sheetData>
    <row r="1" spans="1:6" x14ac:dyDescent="0.25">
      <c r="A1" s="1" t="s">
        <v>0</v>
      </c>
      <c r="B1" s="94" t="s">
        <v>16</v>
      </c>
      <c r="C1" s="94"/>
      <c r="E1" s="16" t="s">
        <v>20</v>
      </c>
    </row>
    <row r="2" spans="1:6" ht="15.75" x14ac:dyDescent="0.25">
      <c r="A2" s="79" t="s">
        <v>131</v>
      </c>
      <c r="B2" s="80"/>
      <c r="C2" s="101"/>
      <c r="D2" s="101"/>
      <c r="E2" s="67"/>
      <c r="F2" s="68"/>
    </row>
    <row r="3" spans="1:6" x14ac:dyDescent="0.25">
      <c r="A3" s="3"/>
      <c r="B3" s="2"/>
      <c r="C3" s="2"/>
      <c r="D3" s="2"/>
      <c r="E3" s="2"/>
      <c r="F3" s="4"/>
    </row>
    <row r="4" spans="1:6" x14ac:dyDescent="0.25">
      <c r="A4" s="8"/>
      <c r="B4" s="9"/>
      <c r="C4" s="9"/>
      <c r="D4" s="10" t="s">
        <v>102</v>
      </c>
      <c r="E4" s="10" t="s">
        <v>23</v>
      </c>
      <c r="F4" s="11" t="s">
        <v>25</v>
      </c>
    </row>
    <row r="5" spans="1:6" x14ac:dyDescent="0.25">
      <c r="A5" s="9"/>
      <c r="B5" s="9"/>
      <c r="C5" s="9"/>
      <c r="D5" s="18" t="s">
        <v>22</v>
      </c>
      <c r="E5" s="10" t="s">
        <v>24</v>
      </c>
      <c r="F5" s="11" t="s">
        <v>26</v>
      </c>
    </row>
    <row r="6" spans="1:6" x14ac:dyDescent="0.25">
      <c r="A6" s="1" t="s">
        <v>27</v>
      </c>
      <c r="B6" s="9"/>
      <c r="C6" s="9"/>
      <c r="D6" s="9"/>
      <c r="E6" s="9"/>
      <c r="F6" s="4"/>
    </row>
    <row r="7" spans="1:6" x14ac:dyDescent="0.25">
      <c r="A7" s="1"/>
      <c r="B7" s="61" t="s">
        <v>136</v>
      </c>
      <c r="C7" s="9"/>
      <c r="D7" s="65"/>
      <c r="E7" s="65"/>
      <c r="F7" s="65">
        <f>E7-D7</f>
        <v>0</v>
      </c>
    </row>
    <row r="8" spans="1:6" x14ac:dyDescent="0.25">
      <c r="A8" s="1"/>
      <c r="B8" s="61" t="s">
        <v>141</v>
      </c>
      <c r="C8" s="9"/>
      <c r="D8" s="65"/>
      <c r="E8" s="65"/>
      <c r="F8" s="65">
        <f>E8-D8</f>
        <v>0</v>
      </c>
    </row>
    <row r="9" spans="1:6" x14ac:dyDescent="0.25">
      <c r="A9" s="9"/>
      <c r="B9" s="8" t="s">
        <v>152</v>
      </c>
      <c r="C9" s="9"/>
      <c r="D9" s="65"/>
      <c r="E9" s="65"/>
      <c r="F9" s="65">
        <f>E9-D9</f>
        <v>0</v>
      </c>
    </row>
    <row r="10" spans="1:6" x14ac:dyDescent="0.25">
      <c r="A10" s="9"/>
      <c r="B10" s="8" t="s">
        <v>153</v>
      </c>
      <c r="C10" s="9"/>
      <c r="D10" s="65"/>
      <c r="E10" s="65"/>
      <c r="F10" s="65">
        <f>E10-D10</f>
        <v>0</v>
      </c>
    </row>
    <row r="11" spans="1:6" x14ac:dyDescent="0.25">
      <c r="A11" s="9"/>
      <c r="B11" s="8"/>
      <c r="C11" s="9"/>
      <c r="D11" s="65"/>
      <c r="E11" s="65"/>
      <c r="F11" s="65">
        <f t="shared" ref="F11:F14" si="0">E11-D11</f>
        <v>0</v>
      </c>
    </row>
    <row r="12" spans="1:6" x14ac:dyDescent="0.25">
      <c r="A12" s="17" t="s">
        <v>38</v>
      </c>
      <c r="B12" s="9" t="s">
        <v>135</v>
      </c>
      <c r="C12" s="9"/>
      <c r="D12" s="65"/>
      <c r="E12" s="65"/>
      <c r="F12" s="65">
        <f t="shared" si="0"/>
        <v>0</v>
      </c>
    </row>
    <row r="13" spans="1:6" x14ac:dyDescent="0.25">
      <c r="A13" s="9"/>
      <c r="B13" s="8" t="s">
        <v>148</v>
      </c>
      <c r="C13" s="9"/>
      <c r="D13" s="66"/>
      <c r="E13" s="65"/>
      <c r="F13" s="65">
        <f t="shared" si="0"/>
        <v>0</v>
      </c>
    </row>
    <row r="14" spans="1:6" x14ac:dyDescent="0.25">
      <c r="A14" s="9"/>
      <c r="B14" s="8" t="s">
        <v>140</v>
      </c>
      <c r="C14" s="9"/>
      <c r="D14" s="66"/>
      <c r="E14" s="65"/>
      <c r="F14" s="65">
        <f t="shared" si="0"/>
        <v>0</v>
      </c>
    </row>
    <row r="15" spans="1:6" x14ac:dyDescent="0.25">
      <c r="A15" s="13"/>
      <c r="B15" s="12"/>
      <c r="C15" s="14"/>
      <c r="D15" s="19"/>
      <c r="E15" s="19"/>
      <c r="F15" s="20"/>
    </row>
    <row r="16" spans="1:6" x14ac:dyDescent="0.25">
      <c r="A16" s="31" t="s">
        <v>39</v>
      </c>
      <c r="B16" s="21"/>
      <c r="C16" s="14"/>
      <c r="D16" s="32">
        <f>SUM(D7:D13)</f>
        <v>0</v>
      </c>
      <c r="E16" s="32">
        <f>SUM(E7:E13)</f>
        <v>0</v>
      </c>
      <c r="F16" s="32">
        <f>SUM(F7:F13)</f>
        <v>0</v>
      </c>
    </row>
    <row r="17" spans="1:13" x14ac:dyDescent="0.25">
      <c r="A17" s="14"/>
      <c r="B17" s="21"/>
      <c r="C17" s="14"/>
      <c r="D17" s="23"/>
      <c r="E17" s="23"/>
      <c r="F17" s="30"/>
    </row>
    <row r="18" spans="1:13" x14ac:dyDescent="0.25">
      <c r="A18" s="14"/>
      <c r="B18" s="21"/>
      <c r="C18" s="14"/>
      <c r="D18" s="23"/>
      <c r="E18" s="23"/>
      <c r="F18" s="30"/>
    </row>
    <row r="19" spans="1:13" x14ac:dyDescent="0.25">
      <c r="A19" s="14"/>
      <c r="B19" s="21"/>
      <c r="C19" s="14"/>
      <c r="D19" s="23"/>
      <c r="E19" s="102"/>
      <c r="F19" s="102"/>
      <c r="I19" s="62"/>
      <c r="J19" s="62"/>
      <c r="K19" s="62"/>
      <c r="L19" s="62"/>
      <c r="M19" s="62"/>
    </row>
    <row r="20" spans="1:13" ht="15.75" x14ac:dyDescent="0.25">
      <c r="A20" s="98" t="s">
        <v>132</v>
      </c>
      <c r="B20" s="99"/>
      <c r="C20" s="99"/>
      <c r="D20" s="100"/>
      <c r="E20" s="23"/>
      <c r="F20" s="30"/>
      <c r="I20" s="62"/>
      <c r="J20" s="62"/>
      <c r="K20" s="62"/>
      <c r="L20" s="62"/>
      <c r="M20" s="62"/>
    </row>
    <row r="21" spans="1:13" x14ac:dyDescent="0.25">
      <c r="A21" s="14"/>
      <c r="B21" s="21"/>
      <c r="C21" s="14"/>
      <c r="D21" s="23"/>
      <c r="E21" s="23"/>
      <c r="F21" s="30"/>
      <c r="I21" s="62"/>
      <c r="J21" s="62"/>
      <c r="K21" s="62"/>
      <c r="L21" s="62"/>
      <c r="M21" s="62"/>
    </row>
    <row r="22" spans="1:13" x14ac:dyDescent="0.25">
      <c r="A22" s="14" t="s">
        <v>133</v>
      </c>
      <c r="B22" s="21"/>
      <c r="C22" s="14"/>
      <c r="D22" s="23"/>
      <c r="E22" s="23"/>
      <c r="F22" s="30"/>
      <c r="I22" s="62"/>
      <c r="J22" s="62"/>
      <c r="K22" s="62"/>
      <c r="L22" s="62"/>
      <c r="M22" s="62"/>
    </row>
    <row r="23" spans="1:13" x14ac:dyDescent="0.25">
      <c r="A23" s="14"/>
      <c r="B23" s="21"/>
      <c r="C23" s="14"/>
      <c r="D23" s="23"/>
      <c r="E23" s="23"/>
      <c r="F23" s="30"/>
      <c r="I23" s="62"/>
      <c r="J23" s="62"/>
      <c r="K23" s="62"/>
      <c r="L23" s="62"/>
      <c r="M23" s="62"/>
    </row>
    <row r="24" spans="1:13" ht="27" customHeight="1" x14ac:dyDescent="0.25">
      <c r="A24" s="22" t="s">
        <v>43</v>
      </c>
      <c r="B24" s="91"/>
      <c r="C24" s="92"/>
      <c r="D24" s="92"/>
      <c r="E24" s="92"/>
      <c r="F24" s="92"/>
      <c r="I24" s="62"/>
      <c r="J24" s="62"/>
      <c r="K24" s="62"/>
      <c r="L24" s="62"/>
      <c r="M24" s="62"/>
    </row>
    <row r="25" spans="1:13" x14ac:dyDescent="0.25">
      <c r="A25" s="14"/>
      <c r="B25" s="92"/>
      <c r="C25" s="92"/>
      <c r="D25" s="92"/>
      <c r="E25" s="92"/>
      <c r="F25" s="92"/>
      <c r="I25" s="62"/>
      <c r="J25" s="62"/>
      <c r="K25" s="62"/>
      <c r="L25" s="62"/>
      <c r="M25" s="62"/>
    </row>
    <row r="26" spans="1:13" x14ac:dyDescent="0.25">
      <c r="A26" s="22"/>
      <c r="B26" s="14"/>
      <c r="C26" s="14"/>
      <c r="D26" s="23"/>
      <c r="E26" s="23"/>
      <c r="F26" s="24"/>
    </row>
    <row r="27" spans="1:13" x14ac:dyDescent="0.25">
      <c r="A27" s="27" t="s">
        <v>48</v>
      </c>
      <c r="B27" s="91"/>
      <c r="C27" s="92"/>
      <c r="D27" s="92"/>
      <c r="E27" s="92"/>
      <c r="F27" s="92"/>
    </row>
    <row r="28" spans="1:13" ht="27" customHeight="1" x14ac:dyDescent="0.25">
      <c r="A28" s="12"/>
      <c r="B28" s="92"/>
      <c r="C28" s="92"/>
      <c r="D28" s="92"/>
      <c r="E28" s="92"/>
      <c r="F28" s="92"/>
    </row>
    <row r="29" spans="1:13" x14ac:dyDescent="0.25">
      <c r="A29" s="12"/>
      <c r="B29" s="22"/>
      <c r="C29" s="14"/>
      <c r="D29" s="29"/>
      <c r="E29" s="23"/>
      <c r="F29" s="29"/>
    </row>
    <row r="30" spans="1:13" x14ac:dyDescent="0.25">
      <c r="A30" s="1" t="s">
        <v>0</v>
      </c>
      <c r="B30" s="94" t="s">
        <v>16</v>
      </c>
      <c r="C30" s="94"/>
      <c r="D30" s="2"/>
      <c r="E30" s="102" t="s">
        <v>20</v>
      </c>
      <c r="F30" s="102"/>
    </row>
    <row r="31" spans="1:13" ht="15.75" x14ac:dyDescent="0.25">
      <c r="A31" s="79" t="s">
        <v>134</v>
      </c>
      <c r="B31" s="80"/>
      <c r="C31" s="101"/>
      <c r="D31" s="101"/>
      <c r="E31" s="67"/>
      <c r="F31" s="68"/>
    </row>
    <row r="32" spans="1:13" x14ac:dyDescent="0.25">
      <c r="A32" s="3"/>
      <c r="B32" s="2"/>
      <c r="C32" s="2"/>
      <c r="D32" s="2"/>
      <c r="E32" s="2"/>
      <c r="F32" s="4"/>
    </row>
    <row r="33" spans="1:6" x14ac:dyDescent="0.25">
      <c r="A33" s="8"/>
      <c r="B33" s="9"/>
      <c r="C33" s="9"/>
      <c r="D33" s="10" t="s">
        <v>102</v>
      </c>
      <c r="E33" s="10" t="s">
        <v>23</v>
      </c>
      <c r="F33" s="11" t="s">
        <v>25</v>
      </c>
    </row>
    <row r="34" spans="1:6" x14ac:dyDescent="0.25">
      <c r="A34" s="9"/>
      <c r="B34" s="9"/>
      <c r="C34" s="9"/>
      <c r="D34" s="18" t="s">
        <v>22</v>
      </c>
      <c r="E34" s="10" t="s">
        <v>24</v>
      </c>
      <c r="F34" s="11" t="s">
        <v>26</v>
      </c>
    </row>
    <row r="35" spans="1:6" x14ac:dyDescent="0.25">
      <c r="A35" s="1" t="s">
        <v>27</v>
      </c>
      <c r="B35" s="9"/>
      <c r="C35" s="9"/>
      <c r="D35" s="9"/>
      <c r="E35" s="9"/>
      <c r="F35" s="4"/>
    </row>
    <row r="36" spans="1:6" x14ac:dyDescent="0.25">
      <c r="A36" s="9"/>
      <c r="B36" s="8" t="s">
        <v>139</v>
      </c>
      <c r="C36" s="9"/>
      <c r="D36" s="65"/>
      <c r="E36" s="65"/>
      <c r="F36" s="65">
        <f t="shared" ref="F36:F44" si="1">E36-D36</f>
        <v>0</v>
      </c>
    </row>
    <row r="37" spans="1:6" x14ac:dyDescent="0.25">
      <c r="A37" s="9"/>
      <c r="B37" s="8" t="s">
        <v>101</v>
      </c>
      <c r="C37" s="9"/>
      <c r="D37" s="65"/>
      <c r="E37" s="65"/>
      <c r="F37" s="65">
        <f t="shared" si="1"/>
        <v>0</v>
      </c>
    </row>
    <row r="38" spans="1:6" x14ac:dyDescent="0.25">
      <c r="A38" s="9"/>
      <c r="B38" s="8" t="s">
        <v>150</v>
      </c>
      <c r="C38" s="9"/>
      <c r="D38" s="65"/>
      <c r="E38" s="65"/>
      <c r="F38" s="65">
        <f t="shared" si="1"/>
        <v>0</v>
      </c>
    </row>
    <row r="39" spans="1:6" x14ac:dyDescent="0.25">
      <c r="A39" s="9"/>
      <c r="B39" s="8" t="s">
        <v>151</v>
      </c>
      <c r="C39" s="9"/>
      <c r="D39" s="65"/>
      <c r="E39" s="65"/>
      <c r="F39" s="65">
        <f t="shared" si="1"/>
        <v>0</v>
      </c>
    </row>
    <row r="40" spans="1:6" x14ac:dyDescent="0.25">
      <c r="A40" s="9"/>
      <c r="B40" s="8" t="s">
        <v>137</v>
      </c>
      <c r="C40" s="9"/>
      <c r="D40" s="65"/>
      <c r="E40" s="65"/>
      <c r="F40" s="65">
        <f t="shared" si="1"/>
        <v>0</v>
      </c>
    </row>
    <row r="41" spans="1:6" x14ac:dyDescent="0.25">
      <c r="A41" s="9"/>
      <c r="B41" s="8" t="s">
        <v>138</v>
      </c>
      <c r="C41" s="9"/>
      <c r="D41" s="65"/>
      <c r="E41" s="65"/>
      <c r="F41" s="65">
        <f t="shared" si="1"/>
        <v>0</v>
      </c>
    </row>
    <row r="42" spans="1:6" x14ac:dyDescent="0.25">
      <c r="A42" s="9"/>
      <c r="B42" s="8" t="s">
        <v>154</v>
      </c>
      <c r="C42" s="9"/>
      <c r="D42" s="65"/>
      <c r="E42" s="65"/>
      <c r="F42" s="65">
        <f t="shared" si="1"/>
        <v>0</v>
      </c>
    </row>
    <row r="43" spans="1:6" x14ac:dyDescent="0.25">
      <c r="A43" s="17" t="s">
        <v>38</v>
      </c>
      <c r="B43" s="8"/>
      <c r="C43" s="9"/>
      <c r="D43" s="65"/>
      <c r="E43" s="65"/>
      <c r="F43" s="65">
        <f t="shared" si="1"/>
        <v>0</v>
      </c>
    </row>
    <row r="44" spans="1:6" x14ac:dyDescent="0.25">
      <c r="A44" s="17"/>
      <c r="B44" s="8" t="s">
        <v>140</v>
      </c>
      <c r="C44" s="9"/>
      <c r="D44" s="65"/>
      <c r="E44" s="65"/>
      <c r="F44" s="65">
        <f t="shared" si="1"/>
        <v>0</v>
      </c>
    </row>
    <row r="45" spans="1:6" x14ac:dyDescent="0.25">
      <c r="A45" s="13"/>
      <c r="B45" s="12"/>
      <c r="C45" s="14"/>
      <c r="D45" s="19"/>
      <c r="E45" s="19"/>
      <c r="F45" s="20"/>
    </row>
    <row r="46" spans="1:6" x14ac:dyDescent="0.25">
      <c r="A46" s="31" t="s">
        <v>64</v>
      </c>
      <c r="B46" s="21"/>
      <c r="C46" s="14"/>
      <c r="D46" s="32">
        <f>SUM(D36:D44)</f>
        <v>0</v>
      </c>
      <c r="E46" s="32">
        <f>SUM(E36:E44)</f>
        <v>0</v>
      </c>
      <c r="F46" s="32">
        <f>SUM(F36:F44)</f>
        <v>0</v>
      </c>
    </row>
    <row r="47" spans="1:6" x14ac:dyDescent="0.25">
      <c r="A47" s="14"/>
      <c r="B47" s="21"/>
      <c r="C47" s="14"/>
      <c r="D47" s="23"/>
      <c r="E47" s="23"/>
      <c r="F47" s="30"/>
    </row>
    <row r="48" spans="1:6" x14ac:dyDescent="0.25">
      <c r="A48" s="14"/>
      <c r="B48" s="21"/>
      <c r="C48" s="14"/>
      <c r="D48" s="23"/>
      <c r="E48" s="23"/>
      <c r="F48" s="30"/>
    </row>
    <row r="49" spans="1:6" x14ac:dyDescent="0.25">
      <c r="A49" s="14"/>
      <c r="B49" s="21"/>
      <c r="C49" s="14"/>
      <c r="D49" s="23"/>
      <c r="E49" s="23"/>
      <c r="F49" s="16"/>
    </row>
    <row r="50" spans="1:6" ht="15.75" x14ac:dyDescent="0.25">
      <c r="A50" s="98" t="s">
        <v>65</v>
      </c>
      <c r="B50" s="99"/>
      <c r="C50" s="99"/>
      <c r="D50" s="100"/>
      <c r="E50" s="23"/>
      <c r="F50" s="30"/>
    </row>
    <row r="51" spans="1:6" x14ac:dyDescent="0.25">
      <c r="A51" s="14"/>
      <c r="B51" s="21"/>
      <c r="C51" s="14"/>
      <c r="D51" s="23"/>
      <c r="E51" s="23"/>
      <c r="F51" s="30"/>
    </row>
    <row r="52" spans="1:6" x14ac:dyDescent="0.25">
      <c r="A52" s="14" t="s">
        <v>66</v>
      </c>
      <c r="B52" s="21"/>
      <c r="C52" s="14"/>
      <c r="D52" s="23"/>
      <c r="E52" s="23"/>
      <c r="F52" s="30"/>
    </row>
    <row r="53" spans="1:6" ht="30.75" customHeight="1" x14ac:dyDescent="0.25">
      <c r="A53" s="14"/>
      <c r="B53" s="21"/>
      <c r="C53" s="14"/>
      <c r="D53" s="23"/>
      <c r="E53" s="23"/>
      <c r="F53" s="30"/>
    </row>
    <row r="54" spans="1:6" x14ac:dyDescent="0.25">
      <c r="A54" s="22" t="s">
        <v>43</v>
      </c>
      <c r="B54" s="91"/>
      <c r="C54" s="92"/>
      <c r="D54" s="92"/>
      <c r="E54" s="92"/>
      <c r="F54" s="92"/>
    </row>
    <row r="55" spans="1:6" x14ac:dyDescent="0.25">
      <c r="A55" s="14"/>
      <c r="B55" s="92"/>
      <c r="C55" s="92"/>
      <c r="D55" s="92"/>
      <c r="E55" s="92"/>
      <c r="F55" s="92"/>
    </row>
    <row r="56" spans="1:6" ht="30" customHeight="1" x14ac:dyDescent="0.25">
      <c r="A56" s="22"/>
      <c r="B56" s="14"/>
      <c r="C56" s="14"/>
      <c r="D56" s="23"/>
      <c r="E56" s="23"/>
      <c r="F56" s="24"/>
    </row>
    <row r="57" spans="1:6" x14ac:dyDescent="0.25">
      <c r="A57" s="27" t="s">
        <v>69</v>
      </c>
      <c r="B57" s="91"/>
      <c r="C57" s="92"/>
      <c r="D57" s="92"/>
      <c r="E57" s="92"/>
      <c r="F57" s="92"/>
    </row>
    <row r="58" spans="1:6" x14ac:dyDescent="0.25">
      <c r="A58" s="22"/>
      <c r="B58" s="92"/>
      <c r="C58" s="92"/>
      <c r="D58" s="92"/>
      <c r="E58" s="92"/>
      <c r="F58" s="92"/>
    </row>
    <row r="59" spans="1:6" x14ac:dyDescent="0.25">
      <c r="A59" s="26"/>
      <c r="B59" s="14"/>
      <c r="C59" s="14"/>
      <c r="D59" s="23"/>
      <c r="E59" s="23"/>
      <c r="F59" s="24"/>
    </row>
  </sheetData>
  <mergeCells count="12">
    <mergeCell ref="B1:C1"/>
    <mergeCell ref="E19:F19"/>
    <mergeCell ref="E30:F30"/>
    <mergeCell ref="A2:D2"/>
    <mergeCell ref="A20:D20"/>
    <mergeCell ref="B24:F25"/>
    <mergeCell ref="B57:F58"/>
    <mergeCell ref="B27:F28"/>
    <mergeCell ref="B30:C30"/>
    <mergeCell ref="A31:D31"/>
    <mergeCell ref="A50:D50"/>
    <mergeCell ref="B54:F55"/>
  </mergeCells>
  <pageMargins left="0.7" right="0.7" top="0.75" bottom="0.75" header="0.3" footer="0.3"/>
  <pageSetup scale="91" orientation="portrait" r:id="rId1"/>
  <rowBreaks count="1" manualBreakCount="1">
    <brk id="2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8E7C-EC05-49C9-B5A4-6CF03F705732}">
  <dimension ref="A1:G10"/>
  <sheetViews>
    <sheetView workbookViewId="0">
      <selection activeCell="C16" sqref="C16"/>
    </sheetView>
  </sheetViews>
  <sheetFormatPr defaultRowHeight="15" x14ac:dyDescent="0.25"/>
  <cols>
    <col min="1" max="1" width="32.140625" customWidth="1"/>
    <col min="2" max="2" width="38.140625" customWidth="1"/>
    <col min="3" max="3" width="16.140625" customWidth="1"/>
    <col min="4" max="4" width="24.42578125" customWidth="1"/>
    <col min="5" max="6" width="15.7109375" customWidth="1"/>
  </cols>
  <sheetData>
    <row r="1" spans="1:7" ht="15.75" x14ac:dyDescent="0.25">
      <c r="A1" s="69" t="s">
        <v>108</v>
      </c>
      <c r="B1" s="70"/>
      <c r="D1" s="16" t="s">
        <v>20</v>
      </c>
    </row>
    <row r="2" spans="1:7" x14ac:dyDescent="0.25">
      <c r="A2" t="s">
        <v>114</v>
      </c>
    </row>
    <row r="3" spans="1:7" ht="15.75" thickBot="1" x14ac:dyDescent="0.3">
      <c r="A3" s="51" t="s">
        <v>108</v>
      </c>
    </row>
    <row r="4" spans="1:7" ht="57" x14ac:dyDescent="0.25">
      <c r="A4" s="49" t="s">
        <v>109</v>
      </c>
      <c r="B4" s="48" t="s">
        <v>104</v>
      </c>
      <c r="C4" s="48" t="s">
        <v>105</v>
      </c>
      <c r="D4" s="48" t="s">
        <v>107</v>
      </c>
      <c r="E4" s="48" t="s">
        <v>111</v>
      </c>
      <c r="F4" s="48" t="s">
        <v>113</v>
      </c>
    </row>
    <row r="5" spans="1:7" ht="28.5" x14ac:dyDescent="0.25">
      <c r="A5" s="50" t="s">
        <v>106</v>
      </c>
      <c r="B5" s="50" t="s">
        <v>106</v>
      </c>
      <c r="C5" s="53"/>
      <c r="D5" s="50" t="s">
        <v>106</v>
      </c>
      <c r="E5" s="50" t="s">
        <v>106</v>
      </c>
      <c r="F5" s="50" t="s">
        <v>106</v>
      </c>
      <c r="G5" s="47" t="s">
        <v>112</v>
      </c>
    </row>
    <row r="6" spans="1:7" ht="28.5" x14ac:dyDescent="0.25">
      <c r="A6" s="50" t="s">
        <v>106</v>
      </c>
      <c r="B6" s="50" t="s">
        <v>106</v>
      </c>
      <c r="C6" s="53"/>
      <c r="D6" s="50" t="s">
        <v>106</v>
      </c>
      <c r="E6" s="50" t="s">
        <v>106</v>
      </c>
      <c r="F6" s="50" t="s">
        <v>106</v>
      </c>
      <c r="G6" s="47" t="s">
        <v>110</v>
      </c>
    </row>
    <row r="7" spans="1:7" ht="28.5" x14ac:dyDescent="0.25">
      <c r="A7" s="50" t="s">
        <v>106</v>
      </c>
      <c r="B7" s="50" t="s">
        <v>106</v>
      </c>
      <c r="C7" s="53"/>
      <c r="D7" s="50" t="s">
        <v>106</v>
      </c>
      <c r="E7" s="50" t="s">
        <v>106</v>
      </c>
      <c r="F7" s="50" t="s">
        <v>106</v>
      </c>
    </row>
    <row r="8" spans="1:7" ht="28.5" x14ac:dyDescent="0.25">
      <c r="A8" s="50" t="s">
        <v>106</v>
      </c>
      <c r="B8" s="50" t="s">
        <v>106</v>
      </c>
      <c r="C8" s="53"/>
      <c r="D8" s="50" t="s">
        <v>106</v>
      </c>
      <c r="E8" s="50" t="s">
        <v>106</v>
      </c>
      <c r="F8" s="50" t="s">
        <v>106</v>
      </c>
    </row>
    <row r="9" spans="1:7" ht="28.5" x14ac:dyDescent="0.25">
      <c r="A9" s="50" t="s">
        <v>106</v>
      </c>
      <c r="B9" s="50" t="s">
        <v>106</v>
      </c>
      <c r="C9" s="53"/>
      <c r="D9" s="50" t="s">
        <v>106</v>
      </c>
      <c r="E9" s="50" t="s">
        <v>106</v>
      </c>
      <c r="F9" s="50" t="s">
        <v>106</v>
      </c>
    </row>
    <row r="10" spans="1:7" x14ac:dyDescent="0.25">
      <c r="B10" s="52" t="s">
        <v>115</v>
      </c>
      <c r="C10" s="54">
        <f>SUM(C5:C9)</f>
        <v>0</v>
      </c>
    </row>
  </sheetData>
  <hyperlinks>
    <hyperlink ref="A3" location="'Facility PM'!A1" display="Facility Preventative Maintenance" xr:uid="{39C4598E-DFF6-40AA-BA11-D726BAF2A11E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Budget Summary</vt:lpstr>
      <vt:lpstr>Admin</vt:lpstr>
      <vt:lpstr>Operating</vt:lpstr>
      <vt:lpstr>ICB Feeder</vt:lpstr>
      <vt:lpstr>Facility PM</vt:lpstr>
      <vt:lpstr>Admin!Print_Area</vt:lpstr>
      <vt:lpstr>'Budget Summary'!Print_Area</vt:lpstr>
      <vt:lpstr>'ICB Feeder'!Print_Area</vt:lpstr>
      <vt:lpstr>Operating!Print_Area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frontdesk</dc:creator>
  <cp:lastModifiedBy>Geigle, Terri</cp:lastModifiedBy>
  <cp:lastPrinted>2018-06-25T18:02:58Z</cp:lastPrinted>
  <dcterms:created xsi:type="dcterms:W3CDTF">2013-04-30T19:56:01Z</dcterms:created>
  <dcterms:modified xsi:type="dcterms:W3CDTF">2026-02-24T21:00:13Z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2025-03-17T15:18:44Z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6f7a9fc1-25d7-42ae-9117-ecb06d4b6014</vt:lpwstr>
  </property>
  <property fmtid="{D5CDD505-2E9C-101B-9397-08002B2CF9AE}" pid="8" name="MSIP_Label_ec3b1a8e-41ed-4bc7-92d1-0305fbefd661_ContentBits">
    <vt:lpwstr>0</vt:lpwstr>
  </property>
</Properties>
</file>