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d\Standards\StandardNotes\"/>
    </mc:Choice>
  </mc:AlternateContent>
  <xr:revisionPtr revIDLastSave="0" documentId="13_ncr:1_{087116B6-A5B6-4C75-A582-5FEDEF3B0B9B}" xr6:coauthVersionLast="47" xr6:coauthVersionMax="47" xr10:uidLastSave="{00000000-0000-0000-0000-000000000000}"/>
  <bookViews>
    <workbookView xWindow="-120" yWindow="-120" windowWidth="29040" windowHeight="15720" tabRatio="486" xr2:uid="{00000000-000D-0000-FFFF-FFFF00000000}"/>
  </bookViews>
  <sheets>
    <sheet name="Table" sheetId="10" r:id="rId1"/>
    <sheet name="Example" sheetId="11" r:id="rId2"/>
    <sheet name="RCP" sheetId="2" r:id="rId3"/>
    <sheet name="CMP" sheetId="3" r:id="rId4"/>
    <sheet name="Transitions" sheetId="4" r:id="rId5"/>
    <sheet name="Special" sheetId="5" r:id="rId6"/>
  </sheets>
  <definedNames>
    <definedName name="_xlnm.Print_Area" localSheetId="1">Example!$A$1:$AH$142</definedName>
    <definedName name="_xlnm.Print_Area" localSheetId="0">Table!$A$1:$AJ$142</definedName>
    <definedName name="_xlnm.Print_Titles" localSheetId="1">Example!$1:$10</definedName>
    <definedName name="_xlnm.Print_Titles" localSheetId="0">Table!$1:$10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1" i="10" l="1"/>
  <c r="T98" i="10"/>
  <c r="T54" i="10"/>
  <c r="T142" i="10" s="1"/>
  <c r="AH142" i="11"/>
  <c r="AH141" i="11"/>
  <c r="AH98" i="11"/>
  <c r="AH54" i="11"/>
  <c r="R142" i="11"/>
  <c r="R141" i="11"/>
  <c r="R98" i="11"/>
  <c r="R54" i="11"/>
  <c r="N54" i="11"/>
  <c r="Y54" i="11"/>
  <c r="J141" i="11"/>
  <c r="J98" i="11"/>
  <c r="J54" i="11"/>
  <c r="AG141" i="11"/>
  <c r="AF141" i="11"/>
  <c r="AE141" i="11"/>
  <c r="AD141" i="11"/>
  <c r="AC141" i="11"/>
  <c r="AB141" i="11"/>
  <c r="AA141" i="11"/>
  <c r="Z141" i="11"/>
  <c r="Y141" i="11"/>
  <c r="X141" i="11"/>
  <c r="W141" i="11"/>
  <c r="V141" i="11"/>
  <c r="U141" i="11"/>
  <c r="T141" i="11"/>
  <c r="S141" i="11"/>
  <c r="Q141" i="11"/>
  <c r="P141" i="11"/>
  <c r="O141" i="11"/>
  <c r="N141" i="11"/>
  <c r="M141" i="11"/>
  <c r="L141" i="11"/>
  <c r="K141" i="11"/>
  <c r="I141" i="11"/>
  <c r="H141" i="11"/>
  <c r="G141" i="11"/>
  <c r="F141" i="11"/>
  <c r="E141" i="11"/>
  <c r="D141" i="11"/>
  <c r="C141" i="11"/>
  <c r="AG98" i="11"/>
  <c r="AF98" i="11"/>
  <c r="AE98" i="11"/>
  <c r="AD98" i="11"/>
  <c r="AC98" i="11"/>
  <c r="AB98" i="11"/>
  <c r="AA98" i="11"/>
  <c r="Z98" i="11"/>
  <c r="Y98" i="11"/>
  <c r="X98" i="11"/>
  <c r="W98" i="11"/>
  <c r="V98" i="11"/>
  <c r="U98" i="11"/>
  <c r="T98" i="11"/>
  <c r="S98" i="11"/>
  <c r="Q98" i="11"/>
  <c r="P98" i="11"/>
  <c r="O98" i="11"/>
  <c r="N98" i="11"/>
  <c r="M98" i="11"/>
  <c r="L98" i="11"/>
  <c r="K98" i="11"/>
  <c r="I98" i="11"/>
  <c r="H98" i="11"/>
  <c r="G98" i="11"/>
  <c r="F98" i="11"/>
  <c r="E98" i="11"/>
  <c r="D98" i="11"/>
  <c r="C98" i="11"/>
  <c r="AG54" i="11"/>
  <c r="AF54" i="11"/>
  <c r="AE54" i="11"/>
  <c r="AD54" i="11"/>
  <c r="AC54" i="11"/>
  <c r="AB54" i="11"/>
  <c r="AA54" i="11"/>
  <c r="Z54" i="11"/>
  <c r="X54" i="11"/>
  <c r="W54" i="11"/>
  <c r="V54" i="11"/>
  <c r="U54" i="11"/>
  <c r="T54" i="11"/>
  <c r="S54" i="11"/>
  <c r="Q54" i="11"/>
  <c r="P54" i="11"/>
  <c r="O54" i="11"/>
  <c r="M54" i="11"/>
  <c r="L54" i="11"/>
  <c r="K54" i="11"/>
  <c r="I54" i="11"/>
  <c r="H54" i="11"/>
  <c r="G54" i="11"/>
  <c r="F54" i="11"/>
  <c r="E54" i="11"/>
  <c r="D54" i="11"/>
  <c r="C54" i="11"/>
  <c r="AJ141" i="10"/>
  <c r="AI141" i="10"/>
  <c r="AH141" i="10"/>
  <c r="AG141" i="10"/>
  <c r="AF141" i="10"/>
  <c r="AE141" i="10"/>
  <c r="AD141" i="10"/>
  <c r="AC141" i="10"/>
  <c r="AB141" i="10"/>
  <c r="AA141" i="10"/>
  <c r="Z141" i="10"/>
  <c r="Y141" i="10"/>
  <c r="X141" i="10"/>
  <c r="W141" i="10"/>
  <c r="V141" i="10"/>
  <c r="U141" i="10"/>
  <c r="S141" i="10"/>
  <c r="R141" i="10"/>
  <c r="Q141" i="10"/>
  <c r="P141" i="10"/>
  <c r="O141" i="10"/>
  <c r="N141" i="10"/>
  <c r="M141" i="10"/>
  <c r="L141" i="10"/>
  <c r="K141" i="10"/>
  <c r="J141" i="10"/>
  <c r="I141" i="10"/>
  <c r="H141" i="10"/>
  <c r="G141" i="10"/>
  <c r="F141" i="10"/>
  <c r="E141" i="10"/>
  <c r="D141" i="10"/>
  <c r="C141" i="10"/>
  <c r="AJ98" i="10"/>
  <c r="AI98" i="10"/>
  <c r="AH98" i="10"/>
  <c r="AG98" i="10"/>
  <c r="AF98" i="10"/>
  <c r="AE98" i="10"/>
  <c r="AD98" i="10"/>
  <c r="AC98" i="10"/>
  <c r="AB98" i="10"/>
  <c r="AA98" i="10"/>
  <c r="Z98" i="10"/>
  <c r="Y98" i="10"/>
  <c r="X98" i="10"/>
  <c r="W98" i="10"/>
  <c r="V98" i="10"/>
  <c r="U98" i="10"/>
  <c r="S98" i="10"/>
  <c r="R98" i="10"/>
  <c r="Q98" i="10"/>
  <c r="P98" i="10"/>
  <c r="O98" i="10"/>
  <c r="N98" i="10"/>
  <c r="M98" i="10"/>
  <c r="L98" i="10"/>
  <c r="K98" i="10"/>
  <c r="J98" i="10"/>
  <c r="I98" i="10"/>
  <c r="H98" i="10"/>
  <c r="G98" i="10"/>
  <c r="F98" i="10"/>
  <c r="E98" i="10"/>
  <c r="D98" i="10"/>
  <c r="C98" i="10"/>
  <c r="AJ54" i="10"/>
  <c r="AI54" i="10"/>
  <c r="AH54" i="10"/>
  <c r="AG54" i="10"/>
  <c r="AG142" i="10" s="1"/>
  <c r="AF54" i="10"/>
  <c r="AE54" i="10"/>
  <c r="AD54" i="10"/>
  <c r="AC54" i="10"/>
  <c r="AB54" i="10"/>
  <c r="AA54" i="10"/>
  <c r="Z54" i="10"/>
  <c r="Y54" i="10"/>
  <c r="X54" i="10"/>
  <c r="W54" i="10"/>
  <c r="W142" i="10" s="1"/>
  <c r="V54" i="10"/>
  <c r="V142" i="10" s="1"/>
  <c r="U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F142" i="10" s="1"/>
  <c r="E54" i="10"/>
  <c r="E142" i="10" s="1"/>
  <c r="D54" i="10"/>
  <c r="C54" i="10"/>
  <c r="Z142" i="10" l="1"/>
  <c r="H142" i="10"/>
  <c r="C142" i="10"/>
  <c r="S142" i="10"/>
  <c r="AJ142" i="10"/>
  <c r="L142" i="10"/>
  <c r="D142" i="10"/>
  <c r="U142" i="10"/>
  <c r="Y142" i="10"/>
  <c r="I142" i="10"/>
  <c r="P142" i="10"/>
  <c r="G142" i="10"/>
  <c r="X142" i="10"/>
  <c r="J142" i="10"/>
  <c r="N142" i="10"/>
  <c r="O142" i="10"/>
  <c r="M142" i="10"/>
  <c r="AD142" i="10"/>
  <c r="AE142" i="10"/>
  <c r="AF142" i="10"/>
  <c r="AA142" i="10"/>
  <c r="K142" i="10"/>
  <c r="AB142" i="10"/>
  <c r="AH142" i="10"/>
  <c r="Q142" i="10"/>
  <c r="R142" i="10"/>
  <c r="AC142" i="10"/>
  <c r="AI142" i="10"/>
  <c r="J142" i="11"/>
  <c r="D142" i="11"/>
  <c r="C142" i="11"/>
  <c r="K142" i="11"/>
  <c r="AA142" i="11"/>
  <c r="AB142" i="11"/>
  <c r="L142" i="11"/>
  <c r="M142" i="11"/>
  <c r="AD142" i="11"/>
  <c r="P142" i="11"/>
  <c r="Q142" i="11"/>
  <c r="S142" i="11"/>
  <c r="Y142" i="11"/>
  <c r="AG142" i="11"/>
  <c r="AC142" i="11"/>
  <c r="Z142" i="11"/>
  <c r="AE142" i="11"/>
  <c r="AF142" i="11"/>
  <c r="G142" i="11"/>
  <c r="V142" i="11"/>
  <c r="F142" i="11"/>
  <c r="U142" i="11"/>
  <c r="E142" i="11"/>
  <c r="T142" i="11"/>
  <c r="O142" i="11"/>
  <c r="N142" i="11"/>
  <c r="H142" i="11"/>
  <c r="W142" i="11"/>
  <c r="I142" i="11"/>
  <c r="X142" i="1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<sst xmlns="http://schemas.openxmlformats.org/spreadsheetml/2006/main" count="2830" uniqueCount="941">
  <si>
    <t>PROJECT</t>
  </si>
  <si>
    <t>Reinforced Concrete</t>
  </si>
  <si>
    <t>Circular</t>
  </si>
  <si>
    <t xml:space="preserve"> </t>
  </si>
  <si>
    <t xml:space="preserve">Subtotal: </t>
  </si>
  <si>
    <t>Subtotal:</t>
  </si>
  <si>
    <t>RC Circular Pipes</t>
  </si>
  <si>
    <t>12"</t>
  </si>
  <si>
    <t>15"</t>
  </si>
  <si>
    <t>18"</t>
  </si>
  <si>
    <t>24"</t>
  </si>
  <si>
    <t>30"</t>
  </si>
  <si>
    <t>36"</t>
  </si>
  <si>
    <t>42"</t>
  </si>
  <si>
    <t>48"</t>
  </si>
  <si>
    <t>54"</t>
  </si>
  <si>
    <t>60"</t>
  </si>
  <si>
    <t>66"</t>
  </si>
  <si>
    <t>72"</t>
  </si>
  <si>
    <t>78"</t>
  </si>
  <si>
    <t>84"</t>
  </si>
  <si>
    <t>90"</t>
  </si>
  <si>
    <t>96"</t>
  </si>
  <si>
    <t>RC Arch Pipes</t>
  </si>
  <si>
    <t>RC Circular Flared Ends</t>
  </si>
  <si>
    <t>RC Arch Flared Ends</t>
  </si>
  <si>
    <t>Each</t>
  </si>
  <si>
    <t>RC Circular Sloped Ends</t>
  </si>
  <si>
    <t>RC Arch Sloped Ends</t>
  </si>
  <si>
    <t>Bars</t>
  </si>
  <si>
    <t>RC Circular Safety Ends</t>
  </si>
  <si>
    <t>RC Arch Safety Ends</t>
  </si>
  <si>
    <t>CM Circular Pipes</t>
  </si>
  <si>
    <t>16 Ga</t>
  </si>
  <si>
    <t>14 Ga</t>
  </si>
  <si>
    <t>12 Ga</t>
  </si>
  <si>
    <t>10 Ga</t>
  </si>
  <si>
    <t>8 Ga</t>
  </si>
  <si>
    <t xml:space="preserve">CM Arch Pipe </t>
  </si>
  <si>
    <t>CM Circular Flared Ends</t>
  </si>
  <si>
    <t>CM Arch Flared Ends</t>
  </si>
  <si>
    <t>CM Circular Sloped Ends</t>
  </si>
  <si>
    <t>CM Arch Sloped Ends</t>
  </si>
  <si>
    <t>CM Circular Safety Ends</t>
  </si>
  <si>
    <t>CM Arch Safety Ends</t>
  </si>
  <si>
    <t>Inlet</t>
  </si>
  <si>
    <t>Outlet</t>
  </si>
  <si>
    <t>450E 0103</t>
  </si>
  <si>
    <t>450E 0110</t>
  </si>
  <si>
    <t>450E 0104</t>
  </si>
  <si>
    <t>450E 0105</t>
  </si>
  <si>
    <t>450E 0120</t>
  </si>
  <si>
    <t>450E 0113</t>
  </si>
  <si>
    <t>450E 0114</t>
  </si>
  <si>
    <t>450E 0115</t>
  </si>
  <si>
    <t>450E 0130</t>
  </si>
  <si>
    <t>450E 0123</t>
  </si>
  <si>
    <t>450E 0124</t>
  </si>
  <si>
    <t>450E 0125</t>
  </si>
  <si>
    <t>450E 0150</t>
  </si>
  <si>
    <t>450E 0143</t>
  </si>
  <si>
    <t>450E 0144</t>
  </si>
  <si>
    <t>450E 0145</t>
  </si>
  <si>
    <t>450E 0170</t>
  </si>
  <si>
    <t>450E 0162</t>
  </si>
  <si>
    <t>450E 0163</t>
  </si>
  <si>
    <t>450E 0164</t>
  </si>
  <si>
    <t>450E 0165</t>
  </si>
  <si>
    <t>450E 0190</t>
  </si>
  <si>
    <t>450E 0182</t>
  </si>
  <si>
    <t>450E 0183</t>
  </si>
  <si>
    <t>450E 0184</t>
  </si>
  <si>
    <t>450E 0185</t>
  </si>
  <si>
    <t>450E 0200</t>
  </si>
  <si>
    <t>450E 0192</t>
  </si>
  <si>
    <t>450E 0193</t>
  </si>
  <si>
    <t>450E 0194</t>
  </si>
  <si>
    <t>450E 0195</t>
  </si>
  <si>
    <t>450E 0210</t>
  </si>
  <si>
    <t>450E 0202</t>
  </si>
  <si>
    <t>450E 0203</t>
  </si>
  <si>
    <t>450E 0204</t>
  </si>
  <si>
    <t>450E 0205</t>
  </si>
  <si>
    <t>450E 0220</t>
  </si>
  <si>
    <t>450E 0212</t>
  </si>
  <si>
    <t>450E 0213</t>
  </si>
  <si>
    <t>450E 0214</t>
  </si>
  <si>
    <t>450E 0215</t>
  </si>
  <si>
    <t>450E 0222</t>
  </si>
  <si>
    <t>450E 0230</t>
  </si>
  <si>
    <t>450E 0223</t>
  </si>
  <si>
    <t>450E 0224</t>
  </si>
  <si>
    <t>450E 0225</t>
  </si>
  <si>
    <t>450E 0240</t>
  </si>
  <si>
    <t>450E 0232</t>
  </si>
  <si>
    <t>450E 0233</t>
  </si>
  <si>
    <t>450E 0234</t>
  </si>
  <si>
    <t>450E 0235</t>
  </si>
  <si>
    <t>450E 0250</t>
  </si>
  <si>
    <t>450E 0242</t>
  </si>
  <si>
    <t>450E 0243</t>
  </si>
  <si>
    <t>450E 0244</t>
  </si>
  <si>
    <t>450E 0245</t>
  </si>
  <si>
    <t>450E 0260</t>
  </si>
  <si>
    <t>450E 0252</t>
  </si>
  <si>
    <t>450E 0253</t>
  </si>
  <si>
    <t>450E 0254</t>
  </si>
  <si>
    <t>450E 0255</t>
  </si>
  <si>
    <t>450E 0270</t>
  </si>
  <si>
    <t>450E 0262</t>
  </si>
  <si>
    <t>450E 0263</t>
  </si>
  <si>
    <t>450E 0264</t>
  </si>
  <si>
    <t>450E 0265</t>
  </si>
  <si>
    <t>450E 0280</t>
  </si>
  <si>
    <t>450E 0272</t>
  </si>
  <si>
    <t>450E 0273</t>
  </si>
  <si>
    <t>450E 0274</t>
  </si>
  <si>
    <t>450E 0275</t>
  </si>
  <si>
    <t>450E 0290</t>
  </si>
  <si>
    <t>450E 0282</t>
  </si>
  <si>
    <t>450E 0283</t>
  </si>
  <si>
    <t>450E 0284</t>
  </si>
  <si>
    <t>450E 0285</t>
  </si>
  <si>
    <t>450E 2000</t>
  </si>
  <si>
    <t>450E 2001</t>
  </si>
  <si>
    <t>450E 2004</t>
  </si>
  <si>
    <t>450E 2005</t>
  </si>
  <si>
    <t>450E 2008</t>
  </si>
  <si>
    <t>450E 2009</t>
  </si>
  <si>
    <t>450E 2016</t>
  </si>
  <si>
    <t>450E 2017</t>
  </si>
  <si>
    <t>450E 2024</t>
  </si>
  <si>
    <t>450E 2025</t>
  </si>
  <si>
    <t>450E 2028</t>
  </si>
  <si>
    <t>450E 2029</t>
  </si>
  <si>
    <t>450E 2032</t>
  </si>
  <si>
    <t>450E 2033</t>
  </si>
  <si>
    <t>450E 2036</t>
  </si>
  <si>
    <t>450E 2037</t>
  </si>
  <si>
    <t>450E 2040</t>
  </si>
  <si>
    <t>450E 2041</t>
  </si>
  <si>
    <t>450E 2044</t>
  </si>
  <si>
    <t>450E 2045</t>
  </si>
  <si>
    <t>450E 2048</t>
  </si>
  <si>
    <t>450E 2049</t>
  </si>
  <si>
    <t>450E 2052</t>
  </si>
  <si>
    <t>450E 2053</t>
  </si>
  <si>
    <t>450E 2056</t>
  </si>
  <si>
    <t>450E 2057</t>
  </si>
  <si>
    <t>450E 2060</t>
  </si>
  <si>
    <t>450E 2061</t>
  </si>
  <si>
    <t>450E 2064</t>
  </si>
  <si>
    <t>450E 2065</t>
  </si>
  <si>
    <t>450E 2200</t>
  </si>
  <si>
    <t>450E 2201</t>
  </si>
  <si>
    <t>450E 2204</t>
  </si>
  <si>
    <t>450E 2205</t>
  </si>
  <si>
    <t>450E 2209</t>
  </si>
  <si>
    <t>450E 2208</t>
  </si>
  <si>
    <t>450E 2212</t>
  </si>
  <si>
    <t>450E 2213</t>
  </si>
  <si>
    <t>450E 2217</t>
  </si>
  <si>
    <t>450E 2216</t>
  </si>
  <si>
    <t>450E 2221</t>
  </si>
  <si>
    <t>450E 2220</t>
  </si>
  <si>
    <t>450E 2225</t>
  </si>
  <si>
    <t>450E 2224</t>
  </si>
  <si>
    <t>450E 4600</t>
  </si>
  <si>
    <t>450E 4601</t>
  </si>
  <si>
    <t>450E 4604</t>
  </si>
  <si>
    <t>450E 4605</t>
  </si>
  <si>
    <t>450E 2300</t>
  </si>
  <si>
    <t>450E 2303</t>
  </si>
  <si>
    <t>450E 2301</t>
  </si>
  <si>
    <t>450E 2305</t>
  </si>
  <si>
    <t>450E 2307</t>
  </si>
  <si>
    <t>450E 2304</t>
  </si>
  <si>
    <t>450E 2309</t>
  </si>
  <si>
    <t>450E 2311</t>
  </si>
  <si>
    <t>450E 2308</t>
  </si>
  <si>
    <t>450E 4651</t>
  </si>
  <si>
    <t>450E 4653</t>
  </si>
  <si>
    <t>450E 4650</t>
  </si>
  <si>
    <t>450E 3010</t>
  </si>
  <si>
    <t>450E 3003</t>
  </si>
  <si>
    <t>450E 3012</t>
  </si>
  <si>
    <t>450E 3020</t>
  </si>
  <si>
    <t>450E 3013</t>
  </si>
  <si>
    <t>450E 3022</t>
  </si>
  <si>
    <t>450E 3030</t>
  </si>
  <si>
    <t>450E 3023</t>
  </si>
  <si>
    <t>450E 3024</t>
  </si>
  <si>
    <t>450E 3040</t>
  </si>
  <si>
    <t>450E 3032</t>
  </si>
  <si>
    <t>450E 3033</t>
  </si>
  <si>
    <t>450E 3034</t>
  </si>
  <si>
    <t>450E 3050</t>
  </si>
  <si>
    <t>450E 3042</t>
  </si>
  <si>
    <t>450E 3043</t>
  </si>
  <si>
    <t>450E 3044</t>
  </si>
  <si>
    <t>450E 3060</t>
  </si>
  <si>
    <t>450E 3052</t>
  </si>
  <si>
    <t>450E 3053</t>
  </si>
  <si>
    <t>450E 3054</t>
  </si>
  <si>
    <t>450E 3070</t>
  </si>
  <si>
    <t>450E 3062</t>
  </si>
  <si>
    <t>450E 3063</t>
  </si>
  <si>
    <t>450E 3064</t>
  </si>
  <si>
    <t>450E 3080</t>
  </si>
  <si>
    <t>450E 3072</t>
  </si>
  <si>
    <t>450E 3073</t>
  </si>
  <si>
    <t>450E 3074</t>
  </si>
  <si>
    <t>450E 3090</t>
  </si>
  <si>
    <t>450E 3082</t>
  </si>
  <si>
    <t>450E 3083</t>
  </si>
  <si>
    <t>450E 3084</t>
  </si>
  <si>
    <t>450E 3100</t>
  </si>
  <si>
    <t>450E 3092</t>
  </si>
  <si>
    <t>450E 3093</t>
  </si>
  <si>
    <t>450E 3094</t>
  </si>
  <si>
    <t>450E 4500</t>
  </si>
  <si>
    <t>450E 4501</t>
  </si>
  <si>
    <t>450E 4504</t>
  </si>
  <si>
    <t>450E 4505</t>
  </si>
  <si>
    <t>450E 4508</t>
  </si>
  <si>
    <t>450E 4509</t>
  </si>
  <si>
    <t>450E 4512</t>
  </si>
  <si>
    <t>450E 4513</t>
  </si>
  <si>
    <t>450E 4516</t>
  </si>
  <si>
    <t>450E 4517</t>
  </si>
  <si>
    <t>450E 4520</t>
  </si>
  <si>
    <t>450E 4521</t>
  </si>
  <si>
    <t>450E 4524</t>
  </si>
  <si>
    <t>450E 4525</t>
  </si>
  <si>
    <t>450E 4528</t>
  </si>
  <si>
    <t>450E 4529</t>
  </si>
  <si>
    <t>450E 4532</t>
  </si>
  <si>
    <t>450E 4533</t>
  </si>
  <si>
    <t>450E 4536</t>
  </si>
  <si>
    <t>450E 4537</t>
  </si>
  <si>
    <t>450E 4739</t>
  </si>
  <si>
    <t>450E 4740</t>
  </si>
  <si>
    <t>450E 4749</t>
  </si>
  <si>
    <t>450E 4750</t>
  </si>
  <si>
    <t>450E 4759</t>
  </si>
  <si>
    <t>450E 4760</t>
  </si>
  <si>
    <t>450E 4769</t>
  </si>
  <si>
    <t>450E 4770</t>
  </si>
  <si>
    <t>450E 4768</t>
  </si>
  <si>
    <t>450E 4780</t>
  </si>
  <si>
    <t>450E 4779</t>
  </si>
  <si>
    <t xml:space="preserve"> 450E 4778</t>
  </si>
  <si>
    <t>450E 4777</t>
  </si>
  <si>
    <t>450E 4790</t>
  </si>
  <si>
    <t>450E 4789</t>
  </si>
  <si>
    <t>450E 4788</t>
  </si>
  <si>
    <t>450E 4787</t>
  </si>
  <si>
    <t>450E 4800</t>
  </si>
  <si>
    <t>450E 4798</t>
  </si>
  <si>
    <t>450E 4797</t>
  </si>
  <si>
    <t>450E 4799</t>
  </si>
  <si>
    <t>450E 4810</t>
  </si>
  <si>
    <t>450E 4809</t>
  </si>
  <si>
    <t>450E 4808</t>
  </si>
  <si>
    <t>450E 4807</t>
  </si>
  <si>
    <t>450E 4820</t>
  </si>
  <si>
    <t>450E 4819</t>
  </si>
  <si>
    <t>450E 4818</t>
  </si>
  <si>
    <t>450E 4817</t>
  </si>
  <si>
    <t>450E 4830</t>
  </si>
  <si>
    <t>450E 4829</t>
  </si>
  <si>
    <t>450E 4828</t>
  </si>
  <si>
    <t>450E 4827</t>
  </si>
  <si>
    <t>450E 4840</t>
  </si>
  <si>
    <t>450E 4839</t>
  </si>
  <si>
    <t>450E 4838</t>
  </si>
  <si>
    <t>450E 4837</t>
  </si>
  <si>
    <t>450E 4850</t>
  </si>
  <si>
    <t>450E 4849</t>
  </si>
  <si>
    <t>450E 4848</t>
  </si>
  <si>
    <t>450E 4847</t>
  </si>
  <si>
    <t>450E 4860</t>
  </si>
  <si>
    <t>450E 4859</t>
  </si>
  <si>
    <t>450E 4858</t>
  </si>
  <si>
    <t>450E 4857</t>
  </si>
  <si>
    <t>450E 4870</t>
  </si>
  <si>
    <t>450E 4869</t>
  </si>
  <si>
    <t>450E 4868</t>
  </si>
  <si>
    <t>450E 4867</t>
  </si>
  <si>
    <t>450E 4880</t>
  </si>
  <si>
    <t>450E 4879</t>
  </si>
  <si>
    <t>450E 4878</t>
  </si>
  <si>
    <t>450E 4877</t>
  </si>
  <si>
    <t>450E 4890</t>
  </si>
  <si>
    <t>450E 4889</t>
  </si>
  <si>
    <t>450E 4888</t>
  </si>
  <si>
    <t>450E 4887</t>
  </si>
  <si>
    <t>450E 5203</t>
  </si>
  <si>
    <t>450E 5204</t>
  </si>
  <si>
    <t>450E 5207</t>
  </si>
  <si>
    <t>450E 5208</t>
  </si>
  <si>
    <t>450E 5211</t>
  </si>
  <si>
    <t>450E 5212</t>
  </si>
  <si>
    <t>450E 5215</t>
  </si>
  <si>
    <t>450E 5216</t>
  </si>
  <si>
    <t>450E 5219</t>
  </si>
  <si>
    <t>450E 5220</t>
  </si>
  <si>
    <t>450E 5223</t>
  </si>
  <si>
    <t>450E 5224</t>
  </si>
  <si>
    <t>450E 5227</t>
  </si>
  <si>
    <t>450E 5228</t>
  </si>
  <si>
    <t>450E 5231</t>
  </si>
  <si>
    <t>450E 5232</t>
  </si>
  <si>
    <t>450E 5235</t>
  </si>
  <si>
    <t>450E 5236</t>
  </si>
  <si>
    <t>450E 5239</t>
  </si>
  <si>
    <t>450E 5240</t>
  </si>
  <si>
    <t>450E 5243</t>
  </si>
  <si>
    <t>450E 5244</t>
  </si>
  <si>
    <t>450E 5247</t>
  </si>
  <si>
    <t>450E 5248</t>
  </si>
  <si>
    <t>450E 5251</t>
  </si>
  <si>
    <t>450E 5252</t>
  </si>
  <si>
    <t>450E 5255</t>
  </si>
  <si>
    <t>450E 5256</t>
  </si>
  <si>
    <t>450E 5302</t>
  </si>
  <si>
    <t>450E 5303</t>
  </si>
  <si>
    <t>450E 5306</t>
  </si>
  <si>
    <t>450E 5307</t>
  </si>
  <si>
    <t>450E 5310</t>
  </si>
  <si>
    <t>450E 5311</t>
  </si>
  <si>
    <t>450E 5314</t>
  </si>
  <si>
    <t>450E 5315</t>
  </si>
  <si>
    <t>450E 5318</t>
  </si>
  <si>
    <t>450E 5319</t>
  </si>
  <si>
    <t>450E 5322</t>
  </si>
  <si>
    <t>450E 5323</t>
  </si>
  <si>
    <t>450E 5326</t>
  </si>
  <si>
    <t>450E 5327</t>
  </si>
  <si>
    <t>450E 5330</t>
  </si>
  <si>
    <t>450E 5331</t>
  </si>
  <si>
    <t>450E 5334</t>
  </si>
  <si>
    <t>450E 5335</t>
  </si>
  <si>
    <t>450E 5402</t>
  </si>
  <si>
    <t>450E 5403</t>
  </si>
  <si>
    <t>450E 5406</t>
  </si>
  <si>
    <t>450E 5407</t>
  </si>
  <si>
    <t>450E 5410</t>
  </si>
  <si>
    <t>450E 5411</t>
  </si>
  <si>
    <t>450E 5415</t>
  </si>
  <si>
    <t>450E 5417</t>
  </si>
  <si>
    <t>450E 5414</t>
  </si>
  <si>
    <t>450E 5421</t>
  </si>
  <si>
    <t>450E 5423</t>
  </si>
  <si>
    <t>450E 5420</t>
  </si>
  <si>
    <t>450E 5427</t>
  </si>
  <si>
    <t>450E 5429</t>
  </si>
  <si>
    <t>450E 5426</t>
  </si>
  <si>
    <t>450E 5433</t>
  </si>
  <si>
    <t>450E 5435</t>
  </si>
  <si>
    <t>450E 5432</t>
  </si>
  <si>
    <t>450E 5439</t>
  </si>
  <si>
    <t>450E 5441</t>
  </si>
  <si>
    <t>450E 5438</t>
  </si>
  <si>
    <t>450E 5445</t>
  </si>
  <si>
    <t>450E 5447</t>
  </si>
  <si>
    <t>450E 5444</t>
  </si>
  <si>
    <t>450E 5509</t>
  </si>
  <si>
    <t>450E 5510</t>
  </si>
  <si>
    <t>450E 5519</t>
  </si>
  <si>
    <t>450E 5520</t>
  </si>
  <si>
    <t>450E 5529</t>
  </si>
  <si>
    <t>450E 5530</t>
  </si>
  <si>
    <t>450E 5539</t>
  </si>
  <si>
    <t>450E 5540</t>
  </si>
  <si>
    <t xml:space="preserve"> 450E 5549</t>
  </si>
  <si>
    <t>450E 5550</t>
  </si>
  <si>
    <t>450E 5559</t>
  </si>
  <si>
    <t>450E 5560</t>
  </si>
  <si>
    <t>450E 5569</t>
  </si>
  <si>
    <t>450E 5570</t>
  </si>
  <si>
    <t>450E 5579</t>
  </si>
  <si>
    <t>450E 5580</t>
  </si>
  <si>
    <t>450E 5589</t>
  </si>
  <si>
    <t>450E 5590</t>
  </si>
  <si>
    <t>450E 5599</t>
  </si>
  <si>
    <t>450E 5600</t>
  </si>
  <si>
    <t>450E 5802</t>
  </si>
  <si>
    <t>450E 5803</t>
  </si>
  <si>
    <t>450E 5806</t>
  </si>
  <si>
    <t xml:space="preserve"> 450E 5807</t>
  </si>
  <si>
    <t>450E 5810</t>
  </si>
  <si>
    <t>450E 5811</t>
  </si>
  <si>
    <t>450E 5814</t>
  </si>
  <si>
    <t>450E 5815</t>
  </si>
  <si>
    <t>450E 5818</t>
  </si>
  <si>
    <t>450E 5819</t>
  </si>
  <si>
    <t>450E 5822</t>
  </si>
  <si>
    <t>450E 5823</t>
  </si>
  <si>
    <t>450E 5826</t>
  </si>
  <si>
    <t>450E 5827</t>
  </si>
  <si>
    <t>450E 5830</t>
  </si>
  <si>
    <t>450E 5831</t>
  </si>
  <si>
    <t>450E 5834</t>
  </si>
  <si>
    <t>450E 5835</t>
  </si>
  <si>
    <t>450E 5902</t>
  </si>
  <si>
    <t>450E 5903</t>
  </si>
  <si>
    <t>450E 5906</t>
  </si>
  <si>
    <t>450E 5907</t>
  </si>
  <si>
    <t>450E 5910</t>
  </si>
  <si>
    <t>450E 5911</t>
  </si>
  <si>
    <t>450E 5914</t>
  </si>
  <si>
    <t>450E 5915</t>
  </si>
  <si>
    <t>450E 5918</t>
  </si>
  <si>
    <t>450E 5919</t>
  </si>
  <si>
    <t>450E 5922</t>
  </si>
  <si>
    <t>450E 5923</t>
  </si>
  <si>
    <t>450E 5926</t>
  </si>
  <si>
    <t>450E 5927</t>
  </si>
  <si>
    <t>450E 5930</t>
  </si>
  <si>
    <t>450E 5931</t>
  </si>
  <si>
    <t>450E 5934</t>
  </si>
  <si>
    <t>450E 5935</t>
  </si>
  <si>
    <t>450E 6006</t>
  </si>
  <si>
    <t>450E 6007</t>
  </si>
  <si>
    <t>450E 6010</t>
  </si>
  <si>
    <t xml:space="preserve"> 450E 6011</t>
  </si>
  <si>
    <t>450E 6015</t>
  </si>
  <si>
    <t>450E 6017</t>
  </si>
  <si>
    <t>450E 6014</t>
  </si>
  <si>
    <t>450E 6021</t>
  </si>
  <si>
    <t>450E 6023</t>
  </si>
  <si>
    <t>450E 6020</t>
  </si>
  <si>
    <t>450E 6027</t>
  </si>
  <si>
    <t>450E 6029</t>
  </si>
  <si>
    <t>450E 6026</t>
  </si>
  <si>
    <t>450E 6033</t>
  </si>
  <si>
    <t>450E 6035</t>
  </si>
  <si>
    <t>450E 6032</t>
  </si>
  <si>
    <t>450E 6039</t>
  </si>
  <si>
    <t>450E 6041</t>
  </si>
  <si>
    <t>450E 6038</t>
  </si>
  <si>
    <t>450E 6045</t>
  </si>
  <si>
    <t>450E 6047</t>
  </si>
  <si>
    <t>450E 6044</t>
  </si>
  <si>
    <t>450E 6051</t>
  </si>
  <si>
    <t>450E 6053</t>
  </si>
  <si>
    <t>450E 6050</t>
  </si>
  <si>
    <t>450E 8008</t>
  </si>
  <si>
    <t>450E 8010</t>
  </si>
  <si>
    <t>450E 8009</t>
  </si>
  <si>
    <t>450E 8013</t>
  </si>
  <si>
    <t>450E 8015</t>
  </si>
  <si>
    <t>450E 8014</t>
  </si>
  <si>
    <t>450E 8018</t>
  </si>
  <si>
    <t>450E 8020</t>
  </si>
  <si>
    <t>450E 8019</t>
  </si>
  <si>
    <t>450E 8023</t>
  </si>
  <si>
    <t>450E 8025</t>
  </si>
  <si>
    <t>450E 8024</t>
  </si>
  <si>
    <t>450E 8028</t>
  </si>
  <si>
    <t>450E 8030</t>
  </si>
  <si>
    <t>450E 8029</t>
  </si>
  <si>
    <t>450E 8033</t>
  </si>
  <si>
    <t>450E 8035</t>
  </si>
  <si>
    <t>450E 8034</t>
  </si>
  <si>
    <t>450E 8038</t>
  </si>
  <si>
    <t>450E 8040</t>
  </si>
  <si>
    <t>450E 8039</t>
  </si>
  <si>
    <t>450E 8043</t>
  </si>
  <si>
    <t>450E 8045</t>
  </si>
  <si>
    <t>450E 8044</t>
  </si>
  <si>
    <t>450E 8048</t>
  </si>
  <si>
    <t>450E 8050</t>
  </si>
  <si>
    <t>450E 8049</t>
  </si>
  <si>
    <t>450E 8053</t>
  </si>
  <si>
    <t>450E 8055</t>
  </si>
  <si>
    <t>450E 8054</t>
  </si>
  <si>
    <t>450E 8108</t>
  </si>
  <si>
    <t>450E 8110</t>
  </si>
  <si>
    <t>450E 8109</t>
  </si>
  <si>
    <t>450E 8113</t>
  </si>
  <si>
    <t>450E 8115</t>
  </si>
  <si>
    <t>450E 8114</t>
  </si>
  <si>
    <t>450E 8118</t>
  </si>
  <si>
    <t>450E 8120</t>
  </si>
  <si>
    <t>450E 8119</t>
  </si>
  <si>
    <t>450E 8123</t>
  </si>
  <si>
    <t>450E 8125</t>
  </si>
  <si>
    <t>450E 8124</t>
  </si>
  <si>
    <t>450E 8128</t>
  </si>
  <si>
    <t>450E 8130</t>
  </si>
  <si>
    <t>450E 8129</t>
  </si>
  <si>
    <t>450E 8133</t>
  </si>
  <si>
    <t>450E 8135</t>
  </si>
  <si>
    <t>450E 8134</t>
  </si>
  <si>
    <t>450E 8138</t>
  </si>
  <si>
    <t>450E 8140</t>
  </si>
  <si>
    <t>450E 8139</t>
  </si>
  <si>
    <t>450E 8143</t>
  </si>
  <si>
    <t>450E 8145</t>
  </si>
  <si>
    <t>450E 8144</t>
  </si>
  <si>
    <t>450E 0102</t>
  </si>
  <si>
    <t>450E 0112</t>
  </si>
  <si>
    <t>450E 0122</t>
  </si>
  <si>
    <t>450E 0132</t>
  </si>
  <si>
    <t>450E 0140</t>
  </si>
  <si>
    <t>450E 0133</t>
  </si>
  <si>
    <t>450E 0134</t>
  </si>
  <si>
    <t>450E 0135</t>
  </si>
  <si>
    <t>21"</t>
  </si>
  <si>
    <t>450E 0142</t>
  </si>
  <si>
    <t>27"</t>
  </si>
  <si>
    <t>450E 0152</t>
  </si>
  <si>
    <t>450E 0153</t>
  </si>
  <si>
    <t>450E 0154</t>
  </si>
  <si>
    <t>450E 0155</t>
  </si>
  <si>
    <t>450E 0160</t>
  </si>
  <si>
    <t>450E 2012</t>
  </si>
  <si>
    <t>450E 2013</t>
  </si>
  <si>
    <t>450E 2020</t>
  </si>
  <si>
    <t>450E 2021</t>
  </si>
  <si>
    <t>450E 2207</t>
  </si>
  <si>
    <t>450E 4709</t>
  </si>
  <si>
    <t>450E 4710</t>
  </si>
  <si>
    <t>6"</t>
  </si>
  <si>
    <t>450E 4719</t>
  </si>
  <si>
    <t>450E 4720</t>
  </si>
  <si>
    <t>8"</t>
  </si>
  <si>
    <t>10"</t>
  </si>
  <si>
    <t>450E 4729</t>
  </si>
  <si>
    <t>450E 4730</t>
  </si>
  <si>
    <t>450E 5317</t>
  </si>
  <si>
    <t>450E 6002</t>
  </si>
  <si>
    <t>450E 6003</t>
  </si>
  <si>
    <t>450E 8003</t>
  </si>
  <si>
    <t>450E 8004</t>
  </si>
  <si>
    <t>450E 8005</t>
  </si>
  <si>
    <t>450E 8103</t>
  </si>
  <si>
    <t>450E 8104</t>
  </si>
  <si>
    <t>450E 8105</t>
  </si>
  <si>
    <t>450E 8148</t>
  </si>
  <si>
    <t>450E 8149</t>
  </si>
  <si>
    <t>450E 8150</t>
  </si>
  <si>
    <t>450E 0400</t>
  </si>
  <si>
    <t>450E 0401</t>
  </si>
  <si>
    <t>450E 0404</t>
  </si>
  <si>
    <t>450E 0405</t>
  </si>
  <si>
    <t>450E 0408</t>
  </si>
  <si>
    <t>450E 0409</t>
  </si>
  <si>
    <t>450E 0412</t>
  </si>
  <si>
    <t>450E 0413</t>
  </si>
  <si>
    <t>450E 0416</t>
  </si>
  <si>
    <t>450E 0417</t>
  </si>
  <si>
    <t>450E 0420</t>
  </si>
  <si>
    <t>450E 0421</t>
  </si>
  <si>
    <t>450E 0424</t>
  </si>
  <si>
    <t>450E 0425</t>
  </si>
  <si>
    <t>450E 0428</t>
  </si>
  <si>
    <t>450E 0429</t>
  </si>
  <si>
    <t>450E 0432</t>
  </si>
  <si>
    <t>450E 0433</t>
  </si>
  <si>
    <t>450E 0437</t>
  </si>
  <si>
    <t>450E 0436</t>
  </si>
  <si>
    <t>450E 0440</t>
  </si>
  <si>
    <t>450E 0441</t>
  </si>
  <si>
    <t>450E 0445</t>
  </si>
  <si>
    <t>450E 0444</t>
  </si>
  <si>
    <t>450E 0448</t>
  </si>
  <si>
    <t>450E 0449</t>
  </si>
  <si>
    <t>450E 0452</t>
  </si>
  <si>
    <t>450E 0453</t>
  </si>
  <si>
    <t>RC Circular Bends</t>
  </si>
  <si>
    <t>RC Arch Bends</t>
  </si>
  <si>
    <t>450E 3304</t>
  </si>
  <si>
    <t>450E 3305</t>
  </si>
  <si>
    <t>450E 3309</t>
  </si>
  <si>
    <t>450E 3308</t>
  </si>
  <si>
    <t>450E 3312</t>
  </si>
  <si>
    <t>450E 3313</t>
  </si>
  <si>
    <t>450E 3317</t>
  </si>
  <si>
    <t>450E 3316</t>
  </si>
  <si>
    <t>450E 3320</t>
  </si>
  <si>
    <t>450E 3321</t>
  </si>
  <si>
    <t>450E 3325</t>
  </si>
  <si>
    <t>450E 3324</t>
  </si>
  <si>
    <t>450E 3328</t>
  </si>
  <si>
    <t>450E 3329</t>
  </si>
  <si>
    <t>450E 3333</t>
  </si>
  <si>
    <t>450E 3332</t>
  </si>
  <si>
    <t>450E 3336</t>
  </si>
  <si>
    <t>450E 3337</t>
  </si>
  <si>
    <t>450E 3341</t>
  </si>
  <si>
    <t>450E 3340</t>
  </si>
  <si>
    <t>450E 3344</t>
  </si>
  <si>
    <t>450E 3345</t>
  </si>
  <si>
    <t>450E 3349</t>
  </si>
  <si>
    <t>450E 3348</t>
  </si>
  <si>
    <t>450E 3352</t>
  </si>
  <si>
    <t>450E 3353</t>
  </si>
  <si>
    <t>450E 3357</t>
  </si>
  <si>
    <t>450E 3356</t>
  </si>
  <si>
    <t>CM Circular Elbows</t>
  </si>
  <si>
    <t>450E 5010</t>
  </si>
  <si>
    <t>450E 5011</t>
  </si>
  <si>
    <t>450E 5016</t>
  </si>
  <si>
    <t>450E 5015</t>
  </si>
  <si>
    <t>450E 5020</t>
  </si>
  <si>
    <t>450E 5021</t>
  </si>
  <si>
    <t>450E 5026</t>
  </si>
  <si>
    <t>450E 5025</t>
  </si>
  <si>
    <t>450E 5030</t>
  </si>
  <si>
    <t>450E 5031</t>
  </si>
  <si>
    <t>450E 5036</t>
  </si>
  <si>
    <t>450E 5035</t>
  </si>
  <si>
    <t>450E 5040</t>
  </si>
  <si>
    <t>450E 5041</t>
  </si>
  <si>
    <t>450E 5045</t>
  </si>
  <si>
    <t>450E 5046</t>
  </si>
  <si>
    <t>450E 5051</t>
  </si>
  <si>
    <t>450E 5050</t>
  </si>
  <si>
    <t>450E 5055</t>
  </si>
  <si>
    <t>450E 5056</t>
  </si>
  <si>
    <t>450E 5061</t>
  </si>
  <si>
    <t>450E 5060</t>
  </si>
  <si>
    <t>450E 5065</t>
  </si>
  <si>
    <t>450E 5066</t>
  </si>
  <si>
    <t>450E 5070</t>
  </si>
  <si>
    <t>450E 5071</t>
  </si>
  <si>
    <t>450E 5076</t>
  </si>
  <si>
    <t>450E 5075</t>
  </si>
  <si>
    <t>CM Arch Elbows</t>
  </si>
  <si>
    <t>450E 5710</t>
  </si>
  <si>
    <t>450E 5711</t>
  </si>
  <si>
    <t>450E 5715</t>
  </si>
  <si>
    <t>450E 5716</t>
  </si>
  <si>
    <t>450E 5720</t>
  </si>
  <si>
    <t>450E 5721</t>
  </si>
  <si>
    <t>450E 5725</t>
  </si>
  <si>
    <t>450E 5726</t>
  </si>
  <si>
    <t>450E 5730</t>
  </si>
  <si>
    <t>450E 5731</t>
  </si>
  <si>
    <t>450E 5735</t>
  </si>
  <si>
    <t>450E 5736</t>
  </si>
  <si>
    <t>450E 5740</t>
  </si>
  <si>
    <t>450E 5741</t>
  </si>
  <si>
    <t>450E 5745</t>
  </si>
  <si>
    <t>450E 5746</t>
  </si>
  <si>
    <t>450E 5750</t>
  </si>
  <si>
    <t>450E 5751</t>
  </si>
  <si>
    <t>450E 5755</t>
  </si>
  <si>
    <t>450E 5756</t>
  </si>
  <si>
    <t>450E 5760</t>
  </si>
  <si>
    <t>450E 5761</t>
  </si>
  <si>
    <t>450E 5765</t>
  </si>
  <si>
    <t>450E 5766</t>
  </si>
  <si>
    <t>450E 5770</t>
  </si>
  <si>
    <t>450E 5771</t>
  </si>
  <si>
    <t>450E 5775</t>
  </si>
  <si>
    <t>450E 5776</t>
  </si>
  <si>
    <t>450E 3002</t>
  </si>
  <si>
    <t>Ft</t>
  </si>
  <si>
    <t>with</t>
  </si>
  <si>
    <t>Bore and Jack RCP</t>
  </si>
  <si>
    <t>450E 1800</t>
  </si>
  <si>
    <t>450E 7029</t>
  </si>
  <si>
    <t>450E 7030</t>
  </si>
  <si>
    <t>Corrugated Metal</t>
  </si>
  <si>
    <t>Arch</t>
  </si>
  <si>
    <t>High Density Polyethylene</t>
  </si>
  <si>
    <t>Pipe Transition</t>
  </si>
  <si>
    <t>Total:</t>
  </si>
  <si>
    <t>450E 5000</t>
  </si>
  <si>
    <t>450E 5001</t>
  </si>
  <si>
    <t>108"</t>
  </si>
  <si>
    <t>450E 0310</t>
  </si>
  <si>
    <t xml:space="preserve">450E 0310 </t>
  </si>
  <si>
    <t>450E 0303</t>
  </si>
  <si>
    <t>450E 0304</t>
  </si>
  <si>
    <t>450E 2211</t>
  </si>
  <si>
    <t>450E 5005</t>
  </si>
  <si>
    <t>450E 5006</t>
  </si>
  <si>
    <t>RCP Round to Arch Transition</t>
  </si>
  <si>
    <t>450E 2402</t>
  </si>
  <si>
    <t>450E 2403</t>
  </si>
  <si>
    <t>to</t>
  </si>
  <si>
    <t>RCP Arch to Round Transition</t>
  </si>
  <si>
    <t>450E 2400</t>
  </si>
  <si>
    <t>450E 2401</t>
  </si>
  <si>
    <t>Smooth Tapered Sleeve</t>
  </si>
  <si>
    <t>450E 8205</t>
  </si>
  <si>
    <t>450E 8206</t>
  </si>
  <si>
    <t>450E 8209</t>
  </si>
  <si>
    <t>450E 8210</t>
  </si>
  <si>
    <t>450E 8213</t>
  </si>
  <si>
    <t>450E 8214</t>
  </si>
  <si>
    <t>450E 8217</t>
  </si>
  <si>
    <t>450E 8218</t>
  </si>
  <si>
    <t>450E 8221</t>
  </si>
  <si>
    <t>450E 8222</t>
  </si>
  <si>
    <t>450E 8225</t>
  </si>
  <si>
    <t>450E 8226</t>
  </si>
  <si>
    <t>450E 8229</t>
  </si>
  <si>
    <t>450E 8230</t>
  </si>
  <si>
    <t>450E 8233</t>
  </si>
  <si>
    <t>450E 8234</t>
  </si>
  <si>
    <t>PVC Encasement Pipe</t>
  </si>
  <si>
    <t>3"</t>
  </si>
  <si>
    <t>4"</t>
  </si>
  <si>
    <t>14"</t>
  </si>
  <si>
    <t>16"</t>
  </si>
  <si>
    <t>20"</t>
  </si>
  <si>
    <t xml:space="preserve">            451E</t>
  </si>
  <si>
    <t>Sch.</t>
  </si>
  <si>
    <t>RCP Tee</t>
  </si>
  <si>
    <t>450E 0700</t>
  </si>
  <si>
    <t>450E 0701</t>
  </si>
  <si>
    <t>x</t>
  </si>
  <si>
    <t>RCP Cross</t>
  </si>
  <si>
    <t>RCP Wye</t>
  </si>
  <si>
    <t>RCP Increaser</t>
  </si>
  <si>
    <t>RCP Reducer</t>
  </si>
  <si>
    <t>450E 0900</t>
  </si>
  <si>
    <t>450E 0901</t>
  </si>
  <si>
    <t>450E 1000</t>
  </si>
  <si>
    <t>450E 1001</t>
  </si>
  <si>
    <t>450E 1200</t>
  </si>
  <si>
    <t>450E 1201</t>
  </si>
  <si>
    <t>450E 1400</t>
  </si>
  <si>
    <t>450E 1401</t>
  </si>
  <si>
    <t>450E 1600</t>
  </si>
  <si>
    <t>450E 1601</t>
  </si>
  <si>
    <t>RC Circular Sectional End</t>
  </si>
  <si>
    <t>120"</t>
  </si>
  <si>
    <t>450E 2250</t>
  </si>
  <si>
    <t>450E 2251</t>
  </si>
  <si>
    <t>450E 2254</t>
  </si>
  <si>
    <t>450E 2255</t>
  </si>
  <si>
    <t>450E 2258</t>
  </si>
  <si>
    <t>450E 2259</t>
  </si>
  <si>
    <t>CMP Tee</t>
  </si>
  <si>
    <t>CMP Cross</t>
  </si>
  <si>
    <t>CMP Wye</t>
  </si>
  <si>
    <t>CMP Reducer</t>
  </si>
  <si>
    <t>450E 5100</t>
  </si>
  <si>
    <t>450E 5101</t>
  </si>
  <si>
    <t>450E 5120</t>
  </si>
  <si>
    <t>450E 5121</t>
  </si>
  <si>
    <t>450E 5140</t>
  </si>
  <si>
    <t>450E 5141</t>
  </si>
  <si>
    <t>450E 5160</t>
  </si>
  <si>
    <t>450E 5161</t>
  </si>
  <si>
    <t>XX XX##(##)###                                        XX XX##(##)###</t>
  </si>
  <si>
    <t>450E 0149</t>
  </si>
  <si>
    <t xml:space="preserve">450E </t>
  </si>
  <si>
    <t>450E</t>
  </si>
  <si>
    <t>450E 0169</t>
  </si>
  <si>
    <t>450E 0189</t>
  </si>
  <si>
    <t>450E 0199</t>
  </si>
  <si>
    <t>450E 0209</t>
  </si>
  <si>
    <t>Bore and Jack Pipe</t>
  </si>
  <si>
    <t>PVC</t>
  </si>
  <si>
    <t>Steel Encasement Pipe</t>
  </si>
  <si>
    <t>Steel</t>
  </si>
  <si>
    <t>Encasement Pipe</t>
  </si>
  <si>
    <t>26"</t>
  </si>
  <si>
    <t>32"</t>
  </si>
  <si>
    <t>Tee</t>
  </si>
  <si>
    <t>Cross</t>
  </si>
  <si>
    <t>Wye</t>
  </si>
  <si>
    <t>Increaser</t>
  </si>
  <si>
    <t>Reducer</t>
  </si>
  <si>
    <t>Round to Arch Transition</t>
  </si>
  <si>
    <t>Arch to Round Transition</t>
  </si>
  <si>
    <t>RC Arch Sectional End</t>
  </si>
  <si>
    <t>450E 4637</t>
  </si>
  <si>
    <t>450E 4638</t>
  </si>
  <si>
    <t>450E 3102</t>
  </si>
  <si>
    <t>450E 3110</t>
  </si>
  <si>
    <t>450E 5409</t>
  </si>
  <si>
    <t>450E 5405</t>
  </si>
  <si>
    <t>450E 5913</t>
  </si>
  <si>
    <t>450E 5921</t>
  </si>
  <si>
    <t>450E 5917</t>
  </si>
  <si>
    <t xml:space="preserve">CM Slotted Pipe </t>
  </si>
  <si>
    <t>450E 6109</t>
  </si>
  <si>
    <t>450E 6110</t>
  </si>
  <si>
    <t>450E 6119</t>
  </si>
  <si>
    <t>450E 6120</t>
  </si>
  <si>
    <t>450E 6129</t>
  </si>
  <si>
    <t>450E 6130</t>
  </si>
  <si>
    <t>450E 6139</t>
  </si>
  <si>
    <t>450E 6140</t>
  </si>
  <si>
    <t xml:space="preserve"> 450E 6149</t>
  </si>
  <si>
    <t>450E 6150</t>
  </si>
  <si>
    <t>High Density Polyethylene Pipe</t>
  </si>
  <si>
    <t>450E 7001</t>
  </si>
  <si>
    <t>450E 7002</t>
  </si>
  <si>
    <t>450E 7003</t>
  </si>
  <si>
    <t>450E 7004</t>
  </si>
  <si>
    <t>450E 7005</t>
  </si>
  <si>
    <t>450E 7006</t>
  </si>
  <si>
    <t>450E 7009</t>
  </si>
  <si>
    <t>450E 7010</t>
  </si>
  <si>
    <t>450E 7019</t>
  </si>
  <si>
    <t>450E 7020</t>
  </si>
  <si>
    <t>450E 7039</t>
  </si>
  <si>
    <t>450E 7040</t>
  </si>
  <si>
    <t>450E 7049</t>
  </si>
  <si>
    <t>450E 7050</t>
  </si>
  <si>
    <t>High Density Polyethylene Pipe Bend</t>
  </si>
  <si>
    <t>High Density Polyethylene Pipe Tee</t>
  </si>
  <si>
    <t>450E 7400</t>
  </si>
  <si>
    <t>450E 7401</t>
  </si>
  <si>
    <t>450E 7500</t>
  </si>
  <si>
    <t>450E 7501</t>
  </si>
  <si>
    <t>Bend</t>
  </si>
  <si>
    <t>450E 3112</t>
  </si>
  <si>
    <t>450E 3120</t>
  </si>
  <si>
    <t>Cl. 2</t>
  </si>
  <si>
    <t>Cl. 3</t>
  </si>
  <si>
    <t>Cl. 4</t>
  </si>
  <si>
    <t>Cl. 5</t>
  </si>
  <si>
    <t>450E 7998</t>
  </si>
  <si>
    <t>450E 8000</t>
  </si>
  <si>
    <t>450E 7999</t>
  </si>
  <si>
    <t>450E 4606</t>
  </si>
  <si>
    <t>450E 4607</t>
  </si>
  <si>
    <t>450E 4608</t>
  </si>
  <si>
    <t>450E 4609</t>
  </si>
  <si>
    <t>The Bid Item Numbers shown are for Information Only. They should not be placed on the Pipe Quantities Sheet.  See Example Plan Sheet.</t>
  </si>
  <si>
    <t>SHEET</t>
  </si>
  <si>
    <t>Pipes denoted with an asterisk(*) indicate that the entire length or a portion of the pipe requires watertight joints in accordance with the STORM SEWER plan note.</t>
  </si>
  <si>
    <t>PIPE QUANTITIES</t>
  </si>
  <si>
    <t>Bid item numbers in red colored font have not been created yet</t>
  </si>
  <si>
    <t>Pipe</t>
  </si>
  <si>
    <t>450E 0305</t>
  </si>
  <si>
    <t>450E 0302</t>
  </si>
  <si>
    <t>450E 3004</t>
  </si>
  <si>
    <t>450E 3014</t>
  </si>
  <si>
    <t>450E 3150</t>
  </si>
  <si>
    <t>450E 3142</t>
  </si>
  <si>
    <t>450E 0460</t>
  </si>
  <si>
    <t>450E 0461</t>
  </si>
  <si>
    <t>450E 0464</t>
  </si>
  <si>
    <t>450E 0465</t>
  </si>
  <si>
    <t>450E 0466</t>
  </si>
  <si>
    <t>450E 0467</t>
  </si>
  <si>
    <t>450E 0129</t>
  </si>
  <si>
    <t>450E 0219</t>
  </si>
  <si>
    <t>450E 0229</t>
  </si>
  <si>
    <t>450E 0249</t>
  </si>
  <si>
    <t>450E 0289</t>
  </si>
  <si>
    <t>Flared End</t>
  </si>
  <si>
    <t>Sloped End</t>
  </si>
  <si>
    <t>450E 2215</t>
  </si>
  <si>
    <t>450E 2219</t>
  </si>
  <si>
    <t>450E 2223</t>
  </si>
  <si>
    <t>Sectional End</t>
  </si>
  <si>
    <t>450E 2242</t>
  </si>
  <si>
    <t>450E 2243</t>
  </si>
  <si>
    <t>450E 2248</t>
  </si>
  <si>
    <t>450E 2249</t>
  </si>
  <si>
    <t>450E 2252</t>
  </si>
  <si>
    <t>450E 2253</t>
  </si>
  <si>
    <t>102"</t>
  </si>
  <si>
    <t>Safety End</t>
  </si>
  <si>
    <t>450E 4496</t>
  </si>
  <si>
    <t>450E 4497</t>
  </si>
  <si>
    <t>450E 4620</t>
  </si>
  <si>
    <t>450E 4621</t>
  </si>
  <si>
    <t>450E 4622</t>
  </si>
  <si>
    <t>450E 4623</t>
  </si>
  <si>
    <t>450E 4635</t>
  </si>
  <si>
    <t>450E 4636</t>
  </si>
  <si>
    <t>450E 4639</t>
  </si>
  <si>
    <t>450E 4640</t>
  </si>
  <si>
    <t>450E 4641</t>
  </si>
  <si>
    <t>450E 4642</t>
  </si>
  <si>
    <t>RCP Energy Dissipater Ring</t>
  </si>
  <si>
    <t>Energy Dissipater Ring</t>
  </si>
  <si>
    <t>450E 4738</t>
  </si>
  <si>
    <t>450E 4748</t>
  </si>
  <si>
    <t>450E 4757</t>
  </si>
  <si>
    <t>450E 4758</t>
  </si>
  <si>
    <t>450E 4767</t>
  </si>
  <si>
    <t>Elbow</t>
  </si>
  <si>
    <t>450E 5321</t>
  </si>
  <si>
    <t>450E 5500</t>
  </si>
  <si>
    <t>450E 5499</t>
  </si>
  <si>
    <t>450E 5508</t>
  </si>
  <si>
    <t>450E 5517</t>
  </si>
  <si>
    <t>450E 5518</t>
  </si>
  <si>
    <t>450E 5528</t>
  </si>
  <si>
    <t xml:space="preserve"> 450E 5548</t>
  </si>
  <si>
    <t>450E 5558</t>
  </si>
  <si>
    <t>450E 5584</t>
  </si>
  <si>
    <t>450E 5585</t>
  </si>
  <si>
    <t>450E 5592</t>
  </si>
  <si>
    <t>450E 5595</t>
  </si>
  <si>
    <t>450E 5708</t>
  </si>
  <si>
    <t>450E 5709</t>
  </si>
  <si>
    <t>450E 5800</t>
  </si>
  <si>
    <t>450E 5801</t>
  </si>
  <si>
    <t>Slotted</t>
  </si>
  <si>
    <t>450E 6128</t>
  </si>
  <si>
    <t xml:space="preserve"> 450E 6148</t>
  </si>
  <si>
    <t>CMP to RCP</t>
  </si>
  <si>
    <t>RCP to CMP</t>
  </si>
  <si>
    <t>38"</t>
  </si>
  <si>
    <t>450E 0126</t>
  </si>
  <si>
    <t>Spec.</t>
  </si>
  <si>
    <t>450E 0146</t>
  </si>
  <si>
    <t>450E 0206</t>
  </si>
  <si>
    <t>450E 0226</t>
  </si>
  <si>
    <t>450E 3016</t>
  </si>
  <si>
    <t>450E 6999</t>
  </si>
  <si>
    <t>450E 7000</t>
  </si>
  <si>
    <t>Station-Offset</t>
  </si>
  <si>
    <t>Pipes denoted with an asterisk(*) indicate that highly corrosive soils are present and coatings are required for CMP in accordance with the CORRUGATED METAL PIPE plan note.</t>
  </si>
  <si>
    <t>Place the following note in the table when watertight RCP joints are required.</t>
  </si>
  <si>
    <t>Place the following note in the table when coated CMP are required.</t>
  </si>
  <si>
    <t>When watertight RCP joints or coated CMP are needed, place the appropriate note here. Scroll right to see the notes. Always delete this guidance text and remove the yellow fill.</t>
  </si>
  <si>
    <r>
      <t>xx</t>
    </r>
    <r>
      <rPr>
        <sz val="8"/>
        <rFont val="Arial"/>
        <family val="2"/>
      </rPr>
      <t>"</t>
    </r>
    <r>
      <rPr>
        <sz val="8"/>
        <color rgb="FFE10000"/>
        <rFont val="Arial"/>
        <family val="2"/>
      </rPr>
      <t xml:space="preserve"> </t>
    </r>
    <r>
      <rPr>
        <sz val="8"/>
        <rFont val="Arial"/>
        <family val="2"/>
      </rPr>
      <t>on</t>
    </r>
  </si>
  <si>
    <r>
      <t>xx</t>
    </r>
    <r>
      <rPr>
        <sz val="8"/>
        <rFont val="Arial"/>
        <family val="2"/>
      </rPr>
      <t>"</t>
    </r>
  </si>
  <si>
    <r>
      <rPr>
        <sz val="8"/>
        <rFont val="Arial"/>
        <family val="2"/>
      </rPr>
      <t>x</t>
    </r>
    <r>
      <rPr>
        <sz val="8"/>
        <color rgb="FFE10000"/>
        <rFont val="Arial"/>
        <family val="2"/>
      </rPr>
      <t xml:space="preserve"> x</t>
    </r>
    <r>
      <rPr>
        <sz val="8"/>
        <rFont val="Arial"/>
        <family val="2"/>
      </rPr>
      <t>'</t>
    </r>
  </si>
  <si>
    <r>
      <t>xx</t>
    </r>
    <r>
      <rPr>
        <vertAlign val="superscript"/>
        <sz val="8"/>
        <rFont val="Arial"/>
        <family val="2"/>
      </rPr>
      <t>o</t>
    </r>
  </si>
  <si>
    <r>
      <t>xx</t>
    </r>
    <r>
      <rPr>
        <sz val="8"/>
        <rFont val="Arial"/>
        <family val="2"/>
      </rPr>
      <t>" on</t>
    </r>
  </si>
  <si>
    <r>
      <t>20</t>
    </r>
    <r>
      <rPr>
        <vertAlign val="superscript"/>
        <sz val="8"/>
        <rFont val="Arial"/>
        <family val="2"/>
      </rPr>
      <t>o</t>
    </r>
  </si>
  <si>
    <r>
      <t>40</t>
    </r>
    <r>
      <rPr>
        <vertAlign val="superscript"/>
        <sz val="8"/>
        <rFont val="Arial"/>
        <family val="2"/>
      </rPr>
      <t>o</t>
    </r>
  </si>
  <si>
    <r>
      <t>17.5</t>
    </r>
    <r>
      <rPr>
        <vertAlign val="superscript"/>
        <sz val="8"/>
        <rFont val="Arial"/>
        <family val="2"/>
      </rPr>
      <t>o</t>
    </r>
  </si>
  <si>
    <r>
      <t>10</t>
    </r>
    <r>
      <rPr>
        <vertAlign val="superscript"/>
        <sz val="8"/>
        <rFont val="Arial"/>
        <family val="2"/>
      </rPr>
      <t>o</t>
    </r>
  </si>
  <si>
    <r>
      <t>7.5</t>
    </r>
    <r>
      <rPr>
        <vertAlign val="superscript"/>
        <sz val="8"/>
        <rFont val="Arial"/>
        <family val="2"/>
      </rPr>
      <t>o</t>
    </r>
  </si>
  <si>
    <t xml:space="preserve">RCP to CMP Transition </t>
  </si>
  <si>
    <t>18" on</t>
  </si>
  <si>
    <t>x 8'</t>
  </si>
  <si>
    <t>Round CMP to RCP Transitions (Inlets)</t>
  </si>
  <si>
    <t>Round RCP to CMP Transitions (Outlets)</t>
  </si>
  <si>
    <t>CMP Arch to RCP Arch Transitions (Inlets)</t>
  </si>
  <si>
    <t>RCP Arch to CMP Arch Transitions (Outlets)</t>
  </si>
  <si>
    <t>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</si>
</sst>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2" x14ac:knownFonts="1"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22"/>
      <name val="Arial"/>
      <family val="2"/>
    </font>
    <font>
      <sz val="16"/>
      <color rgb="FFE10000"/>
      <name val="Arial"/>
      <family val="2"/>
    </font>
    <font>
      <sz val="10"/>
      <color rgb="FFE10000"/>
      <name val="Times New Roman"/>
      <family val="1"/>
    </font>
    <font>
      <b/>
      <sz val="10"/>
      <color rgb="FFE10000"/>
      <name val="Arial"/>
      <family val="2"/>
    </font>
    <font>
      <sz val="10"/>
      <color rgb="FFE10000"/>
      <name val="Arial"/>
      <family val="2"/>
    </font>
    <font>
      <sz val="7"/>
      <color rgb="FFE10000"/>
      <name val="Arial"/>
      <family val="2"/>
    </font>
    <font>
      <sz val="8"/>
      <color rgb="FFE10000"/>
      <name val="Arial"/>
      <family val="2"/>
    </font>
    <font>
      <vertAlign val="superscript"/>
      <sz val="8"/>
      <name val="Arial"/>
      <family val="2"/>
    </font>
    <font>
      <sz val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hair">
        <color indexed="47"/>
      </left>
      <right style="hair">
        <color indexed="47"/>
      </right>
      <top style="medium">
        <color indexed="64"/>
      </top>
      <bottom style="hair">
        <color indexed="47"/>
      </bottom>
      <diagonal/>
    </border>
    <border>
      <left style="hair">
        <color indexed="47"/>
      </left>
      <right style="hair">
        <color indexed="47"/>
      </right>
      <top style="hair">
        <color indexed="47"/>
      </top>
      <bottom style="hair">
        <color indexed="47"/>
      </bottom>
      <diagonal/>
    </border>
    <border>
      <left/>
      <right/>
      <top style="hair">
        <color indexed="47"/>
      </top>
      <bottom style="hair">
        <color indexed="47"/>
      </bottom>
      <diagonal/>
    </border>
    <border>
      <left/>
      <right style="medium">
        <color indexed="64"/>
      </right>
      <top/>
      <bottom/>
      <diagonal/>
    </border>
    <border>
      <left style="hair">
        <color indexed="47"/>
      </left>
      <right style="hair">
        <color indexed="47"/>
      </right>
      <top style="hair">
        <color indexed="47"/>
      </top>
      <bottom/>
      <diagonal/>
    </border>
    <border>
      <left style="hair">
        <color indexed="47"/>
      </left>
      <right style="medium">
        <color indexed="64"/>
      </right>
      <top style="hair">
        <color indexed="47"/>
      </top>
      <bottom/>
      <diagonal/>
    </border>
    <border>
      <left style="hair">
        <color indexed="47"/>
      </left>
      <right style="hair">
        <color indexed="47"/>
      </right>
      <top/>
      <bottom/>
      <diagonal/>
    </border>
    <border>
      <left style="hair">
        <color indexed="47"/>
      </left>
      <right style="medium">
        <color indexed="64"/>
      </right>
      <top/>
      <bottom/>
      <diagonal/>
    </border>
    <border>
      <left style="hair">
        <color indexed="47"/>
      </left>
      <right style="hair">
        <color indexed="47"/>
      </right>
      <top/>
      <bottom style="medium">
        <color indexed="64"/>
      </bottom>
      <diagonal/>
    </border>
    <border>
      <left style="hair">
        <color indexed="47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47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47"/>
      </right>
      <top/>
      <bottom style="medium">
        <color indexed="64"/>
      </bottom>
      <diagonal/>
    </border>
    <border>
      <left style="hair">
        <color indexed="47"/>
      </left>
      <right style="medium">
        <color indexed="64"/>
      </right>
      <top style="medium">
        <color indexed="64"/>
      </top>
      <bottom style="hair">
        <color indexed="47"/>
      </bottom>
      <diagonal/>
    </border>
    <border>
      <left style="hair">
        <color indexed="47"/>
      </left>
      <right style="medium">
        <color indexed="64"/>
      </right>
      <top style="hair">
        <color indexed="47"/>
      </top>
      <bottom style="hair">
        <color indexed="47"/>
      </bottom>
      <diagonal/>
    </border>
    <border>
      <left style="hair">
        <color indexed="47"/>
      </left>
      <right style="hair">
        <color indexed="47"/>
      </right>
      <top/>
      <bottom style="hair">
        <color indexed="47"/>
      </bottom>
      <diagonal/>
    </border>
    <border>
      <left style="hair">
        <color indexed="47"/>
      </left>
      <right style="medium">
        <color indexed="64"/>
      </right>
      <top/>
      <bottom style="hair">
        <color indexed="47"/>
      </bottom>
      <diagonal/>
    </border>
    <border>
      <left/>
      <right/>
      <top style="hair">
        <color indexed="47"/>
      </top>
      <bottom/>
      <diagonal/>
    </border>
    <border>
      <left style="hair">
        <color indexed="47"/>
      </left>
      <right style="hair">
        <color indexed="47"/>
      </right>
      <top style="medium">
        <color indexed="64"/>
      </top>
      <bottom/>
      <diagonal/>
    </border>
    <border>
      <left style="hair">
        <color indexed="47"/>
      </left>
      <right/>
      <top/>
      <bottom/>
      <diagonal/>
    </border>
    <border>
      <left style="hair">
        <color indexed="47"/>
      </left>
      <right style="hair">
        <color indexed="47"/>
      </right>
      <top style="hair">
        <color indexed="47"/>
      </top>
      <bottom style="double">
        <color indexed="64"/>
      </bottom>
      <diagonal/>
    </border>
    <border>
      <left style="hair">
        <color indexed="47"/>
      </left>
      <right style="medium">
        <color indexed="64"/>
      </right>
      <top style="hair">
        <color indexed="47"/>
      </top>
      <bottom style="double">
        <color indexed="64"/>
      </bottom>
      <diagonal/>
    </border>
    <border>
      <left style="hair">
        <color indexed="47"/>
      </left>
      <right style="medium">
        <color indexed="8"/>
      </right>
      <top style="hair">
        <color indexed="47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47"/>
      </left>
      <right style="hair">
        <color indexed="47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47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47"/>
      </left>
      <right/>
      <top style="medium">
        <color indexed="64"/>
      </top>
      <bottom style="hair">
        <color indexed="47"/>
      </bottom>
      <diagonal/>
    </border>
    <border>
      <left/>
      <right/>
      <top style="medium">
        <color indexed="64"/>
      </top>
      <bottom style="hair">
        <color indexed="47"/>
      </bottom>
      <diagonal/>
    </border>
    <border>
      <left/>
      <right style="medium">
        <color indexed="64"/>
      </right>
      <top style="medium">
        <color indexed="64"/>
      </top>
      <bottom style="hair">
        <color indexed="47"/>
      </bottom>
      <diagonal/>
    </border>
    <border>
      <left style="medium">
        <color indexed="64"/>
      </left>
      <right/>
      <top style="hair">
        <color indexed="47"/>
      </top>
      <bottom style="hair">
        <color indexed="47"/>
      </bottom>
      <diagonal/>
    </border>
    <border>
      <left/>
      <right style="hair">
        <color indexed="47"/>
      </right>
      <top style="hair">
        <color indexed="47"/>
      </top>
      <bottom style="hair">
        <color indexed="47"/>
      </bottom>
      <diagonal/>
    </border>
    <border>
      <left style="medium">
        <color indexed="64"/>
      </left>
      <right/>
      <top style="hair">
        <color indexed="47"/>
      </top>
      <bottom/>
      <diagonal/>
    </border>
    <border>
      <left/>
      <right style="hair">
        <color indexed="47"/>
      </right>
      <top style="hair">
        <color indexed="47"/>
      </top>
      <bottom/>
      <diagonal/>
    </border>
    <border>
      <left style="medium">
        <color indexed="64"/>
      </left>
      <right/>
      <top style="hair">
        <color indexed="47"/>
      </top>
      <bottom style="double">
        <color indexed="64"/>
      </bottom>
      <diagonal/>
    </border>
    <border>
      <left/>
      <right/>
      <top style="hair">
        <color indexed="47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47"/>
      </bottom>
      <diagonal/>
    </border>
    <border>
      <left/>
      <right style="hair">
        <color indexed="47"/>
      </right>
      <top style="medium">
        <color indexed="64"/>
      </top>
      <bottom style="hair">
        <color indexed="47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47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47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47"/>
      </left>
      <right/>
      <top style="hair">
        <color indexed="47"/>
      </top>
      <bottom style="hair">
        <color indexed="47"/>
      </bottom>
      <diagonal/>
    </border>
    <border>
      <left/>
      <right style="medium">
        <color indexed="64"/>
      </right>
      <top style="hair">
        <color indexed="47"/>
      </top>
      <bottom style="hair">
        <color indexed="47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indexed="47"/>
      </bottom>
      <diagonal/>
    </border>
    <border>
      <left/>
      <right style="hair">
        <color theme="0" tint="-0.14996795556505021"/>
      </right>
      <top style="medium">
        <color indexed="64"/>
      </top>
      <bottom/>
      <diagonal/>
    </border>
    <border>
      <left/>
      <right style="hair">
        <color theme="0" tint="-0.14996795556505021"/>
      </right>
      <top/>
      <bottom/>
      <diagonal/>
    </border>
    <border>
      <left style="hair">
        <color theme="0" tint="-0.14993743705557422"/>
      </left>
      <right/>
      <top style="medium">
        <color auto="1"/>
      </top>
      <bottom style="hair">
        <color theme="0" tint="-0.14993743705557422"/>
      </bottom>
      <diagonal/>
    </border>
    <border>
      <left/>
      <right/>
      <top style="medium">
        <color auto="1"/>
      </top>
      <bottom style="hair">
        <color theme="0" tint="-0.14993743705557422"/>
      </bottom>
      <diagonal/>
    </border>
    <border>
      <left/>
      <right style="hair">
        <color theme="0" tint="-0.14993743705557422"/>
      </right>
      <top style="medium">
        <color auto="1"/>
      </top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hair">
        <color theme="0" tint="-0.14993743705557422"/>
      </bottom>
      <diagonal/>
    </border>
    <border>
      <left/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/>
      <bottom/>
      <diagonal/>
    </border>
    <border>
      <left style="hair">
        <color theme="0" tint="-0.14990691854609822"/>
      </left>
      <right style="hair">
        <color theme="0" tint="-0.149906918546098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0691854609822"/>
      </left>
      <right/>
      <top style="hair">
        <color theme="0" tint="-0.1498764000366222"/>
      </top>
      <bottom style="hair">
        <color indexed="47"/>
      </bottom>
      <diagonal/>
    </border>
    <border>
      <left/>
      <right style="medium">
        <color indexed="64"/>
      </right>
      <top style="hair">
        <color theme="0" tint="-0.1498764000366222"/>
      </top>
      <bottom style="hair">
        <color indexed="47"/>
      </bottom>
      <diagonal/>
    </border>
    <border>
      <left style="hair">
        <color theme="0" tint="-0.14990691854609822"/>
      </left>
      <right style="hair">
        <color theme="0" tint="-0.14990691854609822"/>
      </right>
      <top/>
      <bottom/>
      <diagonal/>
    </border>
    <border>
      <left style="hair">
        <color indexed="47"/>
      </left>
      <right style="medium">
        <color auto="1"/>
      </right>
      <top style="hair">
        <color indexed="47"/>
      </top>
      <bottom/>
      <diagonal/>
    </border>
    <border>
      <left style="hair">
        <color theme="0" tint="-0.14990691854609822"/>
      </left>
      <right style="hair">
        <color theme="0" tint="-0.14990691854609822"/>
      </right>
      <top/>
      <bottom style="medium">
        <color indexed="64"/>
      </bottom>
      <diagonal/>
    </border>
    <border>
      <left style="hair">
        <color theme="0" tint="-0.14993743705557422"/>
      </left>
      <right/>
      <top style="medium">
        <color indexed="64"/>
      </top>
      <bottom style="hair">
        <color theme="0" tint="-0.14990691854609822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14990691854609822"/>
      </bottom>
      <diagonal/>
    </border>
    <border>
      <left style="hair">
        <color theme="0" tint="-0.14990691854609822"/>
      </left>
      <right style="hair">
        <color theme="0" tint="-0.14990691854609822"/>
      </right>
      <top style="hair">
        <color indexed="47"/>
      </top>
      <bottom style="hair">
        <color indexed="47"/>
      </bottom>
      <diagonal/>
    </border>
    <border>
      <left style="hair">
        <color indexed="47"/>
      </left>
      <right/>
      <top/>
      <bottom style="hair">
        <color indexed="47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47"/>
      </right>
      <top style="double">
        <color indexed="64"/>
      </top>
      <bottom style="medium">
        <color indexed="64"/>
      </bottom>
      <diagonal/>
    </border>
    <border>
      <left/>
      <right style="hair">
        <color indexed="47"/>
      </right>
      <top style="hair">
        <color indexed="47"/>
      </top>
      <bottom style="double">
        <color indexed="64"/>
      </bottom>
      <diagonal/>
    </border>
    <border>
      <left style="hair">
        <color indexed="47"/>
      </left>
      <right style="medium">
        <color indexed="64"/>
      </right>
      <top style="medium">
        <color indexed="64"/>
      </top>
      <bottom/>
      <diagonal/>
    </border>
    <border>
      <left style="hair">
        <color indexed="47"/>
      </left>
      <right/>
      <top style="hair">
        <color indexed="47"/>
      </top>
      <bottom/>
      <diagonal/>
    </border>
    <border>
      <left style="hair">
        <color indexed="47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0" fillId="0" borderId="13" xfId="0" applyBorder="1"/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35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61" xfId="0" applyFont="1" applyBorder="1" applyAlignment="1">
      <alignment vertical="center" wrapText="1"/>
    </xf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8" fillId="0" borderId="0" xfId="0" applyFont="1"/>
    <xf numFmtId="0" fontId="5" fillId="0" borderId="0" xfId="0" applyFont="1"/>
    <xf numFmtId="0" fontId="6" fillId="0" borderId="0" xfId="0" applyFont="1"/>
    <xf numFmtId="0" fontId="16" fillId="0" borderId="0" xfId="0" applyFont="1"/>
    <xf numFmtId="0" fontId="17" fillId="0" borderId="0" xfId="0" applyFont="1"/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" fillId="0" borderId="20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1" fontId="0" fillId="0" borderId="0" xfId="0" applyNumberFormat="1"/>
    <xf numFmtId="0" fontId="1" fillId="0" borderId="4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vertical="center" wrapText="1"/>
    </xf>
    <xf numFmtId="0" fontId="11" fillId="0" borderId="0" xfId="0" applyFont="1"/>
    <xf numFmtId="0" fontId="2" fillId="0" borderId="21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/>
    </xf>
    <xf numFmtId="0" fontId="3" fillId="0" borderId="27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wrapText="1" shrinkToFit="1"/>
    </xf>
    <xf numFmtId="0" fontId="1" fillId="0" borderId="7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51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52" xfId="0" applyFont="1" applyFill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3" fillId="0" borderId="71" xfId="0" applyFont="1" applyBorder="1" applyAlignment="1">
      <alignment horizontal="right" vertical="center" wrapText="1"/>
    </xf>
    <xf numFmtId="0" fontId="3" fillId="0" borderId="72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4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horizontal="right" vertical="center"/>
    </xf>
    <xf numFmtId="0" fontId="1" fillId="0" borderId="37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FD9833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0000"/>
      <color rgb="FFFD98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6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2FB7-6348-4951-BF87-D823FBDF2DCC}">
  <sheetPr>
    <pageSetUpPr fitToPage="1"/>
  </sheetPr>
  <dimension ref="A1:AQ142"/>
  <sheetViews>
    <sheetView showGridLines="0" tabSelected="1" zoomScaleNormal="100" zoomScaleSheetLayoutView="90" workbookViewId="0">
      <selection activeCell="A11" sqref="A11:B11"/>
    </sheetView>
  </sheetViews>
  <sheetFormatPr defaultRowHeight="12.75" x14ac:dyDescent="0.2"/>
  <cols>
    <col min="1" max="2" width="16.7109375" customWidth="1"/>
    <col min="3" max="38" width="5.28515625" customWidth="1"/>
    <col min="39" max="40" width="16.7109375" customWidth="1"/>
  </cols>
  <sheetData>
    <row r="1" spans="1:43" ht="12" customHeight="1" x14ac:dyDescent="0.2">
      <c r="A1" s="93" t="s">
        <v>833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5"/>
      <c r="AB1" s="102" t="e" vm="1">
        <v>#VALUE!</v>
      </c>
      <c r="AC1" s="103"/>
      <c r="AD1" s="108" t="s">
        <v>0</v>
      </c>
      <c r="AE1" s="109"/>
      <c r="AF1" s="109"/>
      <c r="AG1" s="109"/>
      <c r="AH1" s="110"/>
      <c r="AI1" s="111" t="s">
        <v>940</v>
      </c>
      <c r="AJ1" s="113" t="s">
        <v>831</v>
      </c>
    </row>
    <row r="2" spans="1:43" ht="12" customHeight="1" x14ac:dyDescent="0.2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8"/>
      <c r="AB2" s="104"/>
      <c r="AC2" s="105"/>
      <c r="AD2" s="115" t="s">
        <v>752</v>
      </c>
      <c r="AE2" s="116"/>
      <c r="AF2" s="116"/>
      <c r="AG2" s="116"/>
      <c r="AH2" s="117"/>
      <c r="AI2" s="112"/>
      <c r="AJ2" s="114"/>
      <c r="AM2" s="43"/>
    </row>
    <row r="3" spans="1:43" ht="12" customHeight="1" thickBo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1"/>
      <c r="AB3" s="106"/>
      <c r="AC3" s="107"/>
      <c r="AD3" s="118"/>
      <c r="AE3" s="119"/>
      <c r="AF3" s="119"/>
      <c r="AG3" s="119"/>
      <c r="AH3" s="120"/>
      <c r="AI3" s="3"/>
      <c r="AJ3" s="92"/>
      <c r="AO3" s="41"/>
      <c r="AP3" s="41"/>
      <c r="AQ3" s="41"/>
    </row>
    <row r="4" spans="1:43" ht="12.75" customHeight="1" x14ac:dyDescent="0.2">
      <c r="A4" s="124" t="s">
        <v>922</v>
      </c>
      <c r="B4" s="125"/>
      <c r="C4" s="28" t="s">
        <v>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9"/>
      <c r="AO4" s="41"/>
      <c r="AP4" s="41"/>
      <c r="AQ4" s="41"/>
    </row>
    <row r="5" spans="1:43" x14ac:dyDescent="0.2">
      <c r="A5" s="126"/>
      <c r="B5" s="127"/>
      <c r="C5" s="38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38"/>
      <c r="AJ5" s="40"/>
      <c r="AO5" s="41"/>
      <c r="AP5" s="41"/>
      <c r="AQ5" s="41"/>
    </row>
    <row r="6" spans="1:43" ht="23.45" customHeight="1" x14ac:dyDescent="0.2">
      <c r="A6" s="126"/>
      <c r="B6" s="127"/>
      <c r="C6" s="38" t="s">
        <v>835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9"/>
      <c r="AJ6" s="35"/>
      <c r="AM6" s="123" t="s">
        <v>920</v>
      </c>
      <c r="AN6" s="123"/>
    </row>
    <row r="7" spans="1:43" x14ac:dyDescent="0.2">
      <c r="A7" s="126"/>
      <c r="B7" s="12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4"/>
      <c r="AM7" s="123"/>
      <c r="AN7" s="123"/>
      <c r="AO7" s="42"/>
      <c r="AP7" s="42"/>
      <c r="AQ7" s="42"/>
    </row>
    <row r="8" spans="1:43" x14ac:dyDescent="0.2">
      <c r="A8" s="126"/>
      <c r="B8" s="12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6"/>
      <c r="AM8" s="123"/>
      <c r="AN8" s="123"/>
      <c r="AO8" s="42"/>
      <c r="AP8" s="42"/>
      <c r="AQ8" s="42"/>
    </row>
    <row r="9" spans="1:43" ht="13.5" thickBot="1" x14ac:dyDescent="0.25">
      <c r="A9" s="10"/>
      <c r="B9" s="9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6"/>
      <c r="AO9" s="42"/>
      <c r="AP9" s="42"/>
      <c r="AQ9" s="42"/>
    </row>
    <row r="10" spans="1:43" ht="13.5" thickBot="1" x14ac:dyDescent="0.25">
      <c r="A10" s="132" t="s">
        <v>918</v>
      </c>
      <c r="B10" s="13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8"/>
      <c r="AM10" s="128" t="s">
        <v>832</v>
      </c>
      <c r="AN10" s="129"/>
      <c r="AO10" s="42"/>
      <c r="AP10" s="42"/>
      <c r="AQ10" s="42"/>
    </row>
    <row r="11" spans="1:43" x14ac:dyDescent="0.2">
      <c r="A11" s="134"/>
      <c r="B11" s="13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2"/>
      <c r="AM11" s="130"/>
      <c r="AN11" s="131"/>
      <c r="AO11" s="42"/>
      <c r="AP11" s="42"/>
      <c r="AQ11" s="42"/>
    </row>
    <row r="12" spans="1:43" x14ac:dyDescent="0.2">
      <c r="A12" s="121"/>
      <c r="B12" s="12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34"/>
      <c r="AM12" s="130"/>
      <c r="AN12" s="131"/>
      <c r="AO12" s="42"/>
      <c r="AP12" s="42"/>
      <c r="AQ12" s="42"/>
    </row>
    <row r="13" spans="1:43" x14ac:dyDescent="0.2">
      <c r="A13" s="121"/>
      <c r="B13" s="12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34"/>
      <c r="AM13" s="130"/>
      <c r="AN13" s="131"/>
    </row>
    <row r="14" spans="1:43" x14ac:dyDescent="0.2">
      <c r="A14" s="121"/>
      <c r="B14" s="122"/>
      <c r="C14" s="13" t="s">
        <v>3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34"/>
      <c r="AM14" s="130"/>
      <c r="AN14" s="131"/>
    </row>
    <row r="15" spans="1:43" x14ac:dyDescent="0.2">
      <c r="A15" s="121"/>
      <c r="B15" s="12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34"/>
      <c r="AM15" s="42"/>
      <c r="AN15" s="42"/>
    </row>
    <row r="16" spans="1:43" x14ac:dyDescent="0.2">
      <c r="A16" s="121"/>
      <c r="B16" s="12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34"/>
      <c r="AO16" s="41"/>
      <c r="AP16" s="41"/>
      <c r="AQ16" s="41"/>
    </row>
    <row r="17" spans="1:43" x14ac:dyDescent="0.2">
      <c r="A17" s="121"/>
      <c r="B17" s="12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34"/>
      <c r="AO17" s="41"/>
      <c r="AP17" s="41"/>
      <c r="AQ17" s="41"/>
    </row>
    <row r="18" spans="1:43" x14ac:dyDescent="0.2">
      <c r="A18" s="121"/>
      <c r="B18" s="122"/>
      <c r="C18" s="13" t="s">
        <v>3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34"/>
      <c r="AO18" s="41"/>
      <c r="AP18" s="41"/>
      <c r="AQ18" s="41"/>
    </row>
    <row r="19" spans="1:43" x14ac:dyDescent="0.2">
      <c r="A19" s="121"/>
      <c r="B19" s="12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34"/>
      <c r="AM19" s="123" t="s">
        <v>921</v>
      </c>
      <c r="AN19" s="123"/>
    </row>
    <row r="20" spans="1:43" x14ac:dyDescent="0.2">
      <c r="A20" s="121"/>
      <c r="B20" s="12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4"/>
      <c r="AM20" s="123"/>
      <c r="AN20" s="123"/>
      <c r="AO20" s="42"/>
      <c r="AP20" s="42"/>
      <c r="AQ20" s="42"/>
    </row>
    <row r="21" spans="1:43" x14ac:dyDescent="0.2">
      <c r="A21" s="121"/>
      <c r="B21" s="12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4"/>
      <c r="AM21" s="123"/>
      <c r="AN21" s="123"/>
      <c r="AO21" s="42"/>
      <c r="AP21" s="42"/>
      <c r="AQ21" s="42"/>
    </row>
    <row r="22" spans="1:43" ht="13.5" thickBot="1" x14ac:dyDescent="0.25">
      <c r="A22" s="121"/>
      <c r="B22" s="12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4"/>
      <c r="AO22" s="42"/>
      <c r="AP22" s="42"/>
      <c r="AQ22" s="42"/>
    </row>
    <row r="23" spans="1:43" x14ac:dyDescent="0.2">
      <c r="A23" s="121"/>
      <c r="B23" s="12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4"/>
      <c r="AM23" s="128" t="s">
        <v>919</v>
      </c>
      <c r="AN23" s="129"/>
      <c r="AO23" s="42"/>
      <c r="AP23" s="42"/>
      <c r="AQ23" s="42"/>
    </row>
    <row r="24" spans="1:43" x14ac:dyDescent="0.2">
      <c r="A24" s="121"/>
      <c r="B24" s="12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4"/>
      <c r="AM24" s="130"/>
      <c r="AN24" s="131"/>
      <c r="AO24" s="42"/>
      <c r="AP24" s="42"/>
      <c r="AQ24" s="42"/>
    </row>
    <row r="25" spans="1:43" x14ac:dyDescent="0.2">
      <c r="A25" s="121"/>
      <c r="B25" s="12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4"/>
      <c r="AM25" s="130"/>
      <c r="AN25" s="131"/>
      <c r="AO25" s="42"/>
      <c r="AP25" s="42"/>
      <c r="AQ25" s="42"/>
    </row>
    <row r="26" spans="1:43" x14ac:dyDescent="0.2">
      <c r="A26" s="121"/>
      <c r="B26" s="12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4"/>
      <c r="AM26" s="130"/>
      <c r="AN26" s="131"/>
    </row>
    <row r="27" spans="1:43" x14ac:dyDescent="0.2">
      <c r="A27" s="121"/>
      <c r="B27" s="12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4"/>
      <c r="AM27" s="130"/>
      <c r="AN27" s="131"/>
    </row>
    <row r="28" spans="1:43" x14ac:dyDescent="0.2">
      <c r="A28" s="121"/>
      <c r="B28" s="122"/>
      <c r="C28" s="13"/>
      <c r="D28" s="13"/>
      <c r="E28" s="13"/>
      <c r="F28" s="13" t="s">
        <v>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4"/>
    </row>
    <row r="29" spans="1:43" x14ac:dyDescent="0.2">
      <c r="A29" s="121"/>
      <c r="B29" s="122"/>
      <c r="C29" s="13" t="s">
        <v>3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4"/>
    </row>
    <row r="30" spans="1:43" x14ac:dyDescent="0.2">
      <c r="A30" s="121"/>
      <c r="B30" s="12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4"/>
    </row>
    <row r="31" spans="1:43" x14ac:dyDescent="0.2">
      <c r="A31" s="121"/>
      <c r="B31" s="12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4"/>
    </row>
    <row r="32" spans="1:43" x14ac:dyDescent="0.2">
      <c r="A32" s="121"/>
      <c r="B32" s="12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4"/>
    </row>
    <row r="33" spans="1:36" x14ac:dyDescent="0.2">
      <c r="A33" s="121"/>
      <c r="B33" s="12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4"/>
    </row>
    <row r="34" spans="1:36" x14ac:dyDescent="0.2">
      <c r="A34" s="121"/>
      <c r="B34" s="12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4"/>
    </row>
    <row r="35" spans="1:36" x14ac:dyDescent="0.2">
      <c r="A35" s="121"/>
      <c r="B35" s="12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4"/>
    </row>
    <row r="36" spans="1:36" x14ac:dyDescent="0.2">
      <c r="A36" s="121"/>
      <c r="B36" s="122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4"/>
    </row>
    <row r="37" spans="1:36" x14ac:dyDescent="0.2">
      <c r="A37" s="121"/>
      <c r="B37" s="12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4"/>
    </row>
    <row r="38" spans="1:36" x14ac:dyDescent="0.2">
      <c r="A38" s="121"/>
      <c r="B38" s="12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4"/>
    </row>
    <row r="39" spans="1:36" x14ac:dyDescent="0.2">
      <c r="A39" s="121"/>
      <c r="B39" s="12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4"/>
    </row>
    <row r="40" spans="1:36" x14ac:dyDescent="0.2">
      <c r="A40" s="121"/>
      <c r="B40" s="12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4"/>
    </row>
    <row r="41" spans="1:36" x14ac:dyDescent="0.2">
      <c r="A41" s="121"/>
      <c r="B41" s="12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4"/>
    </row>
    <row r="42" spans="1:36" x14ac:dyDescent="0.2">
      <c r="A42" s="121"/>
      <c r="B42" s="12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4"/>
    </row>
    <row r="43" spans="1:36" x14ac:dyDescent="0.2">
      <c r="A43" s="121"/>
      <c r="B43" s="12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4"/>
    </row>
    <row r="44" spans="1:36" x14ac:dyDescent="0.2">
      <c r="A44" s="121"/>
      <c r="B44" s="12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</row>
    <row r="45" spans="1:36" x14ac:dyDescent="0.2">
      <c r="A45" s="121"/>
      <c r="B45" s="12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4"/>
    </row>
    <row r="46" spans="1:36" x14ac:dyDescent="0.2">
      <c r="A46" s="121"/>
      <c r="B46" s="12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4"/>
    </row>
    <row r="47" spans="1:36" x14ac:dyDescent="0.2">
      <c r="A47" s="121"/>
      <c r="B47" s="12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4"/>
    </row>
    <row r="48" spans="1:36" x14ac:dyDescent="0.2">
      <c r="A48" s="121"/>
      <c r="B48" s="12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4"/>
    </row>
    <row r="49" spans="1:36" x14ac:dyDescent="0.2">
      <c r="A49" s="121"/>
      <c r="B49" s="12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4"/>
    </row>
    <row r="50" spans="1:36" x14ac:dyDescent="0.2">
      <c r="A50" s="121"/>
      <c r="B50" s="12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4"/>
    </row>
    <row r="51" spans="1:36" x14ac:dyDescent="0.2">
      <c r="A51" s="121"/>
      <c r="B51" s="12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4"/>
    </row>
    <row r="52" spans="1:36" x14ac:dyDescent="0.2">
      <c r="A52" s="121"/>
      <c r="B52" s="12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4"/>
    </row>
    <row r="53" spans="1:36" ht="13.5" thickBot="1" x14ac:dyDescent="0.25">
      <c r="A53" s="136"/>
      <c r="B53" s="137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2"/>
    </row>
    <row r="54" spans="1:36" ht="14.25" thickTop="1" thickBot="1" x14ac:dyDescent="0.25">
      <c r="A54" s="138" t="s">
        <v>4</v>
      </c>
      <c r="B54" s="139"/>
      <c r="C54" s="20" t="str">
        <f>IF(C10=0,"",SUM(C11:C53))</f>
        <v/>
      </c>
      <c r="D54" s="20" t="str">
        <f t="shared" ref="D54:AJ54" si="0">IF(D10=0,"",SUM(D11:D53))</f>
        <v/>
      </c>
      <c r="E54" s="20" t="str">
        <f t="shared" si="0"/>
        <v/>
      </c>
      <c r="F54" s="20" t="str">
        <f t="shared" si="0"/>
        <v/>
      </c>
      <c r="G54" s="20" t="str">
        <f t="shared" si="0"/>
        <v/>
      </c>
      <c r="H54" s="20" t="str">
        <f t="shared" si="0"/>
        <v/>
      </c>
      <c r="I54" s="20" t="str">
        <f t="shared" si="0"/>
        <v/>
      </c>
      <c r="J54" s="20" t="str">
        <f t="shared" si="0"/>
        <v/>
      </c>
      <c r="K54" s="20" t="str">
        <f t="shared" si="0"/>
        <v/>
      </c>
      <c r="L54" s="20" t="str">
        <f t="shared" si="0"/>
        <v/>
      </c>
      <c r="M54" s="20" t="str">
        <f t="shared" si="0"/>
        <v/>
      </c>
      <c r="N54" s="20" t="str">
        <f t="shared" si="0"/>
        <v/>
      </c>
      <c r="O54" s="20" t="str">
        <f t="shared" si="0"/>
        <v/>
      </c>
      <c r="P54" s="20" t="str">
        <f t="shared" si="0"/>
        <v/>
      </c>
      <c r="Q54" s="20" t="str">
        <f t="shared" si="0"/>
        <v/>
      </c>
      <c r="R54" s="20" t="str">
        <f t="shared" si="0"/>
        <v/>
      </c>
      <c r="S54" s="20" t="str">
        <f t="shared" si="0"/>
        <v/>
      </c>
      <c r="T54" s="20" t="str">
        <f t="shared" si="0"/>
        <v/>
      </c>
      <c r="U54" s="20" t="str">
        <f t="shared" si="0"/>
        <v/>
      </c>
      <c r="V54" s="20" t="str">
        <f t="shared" si="0"/>
        <v/>
      </c>
      <c r="W54" s="20" t="str">
        <f t="shared" si="0"/>
        <v/>
      </c>
      <c r="X54" s="20" t="str">
        <f t="shared" si="0"/>
        <v/>
      </c>
      <c r="Y54" s="20" t="str">
        <f t="shared" si="0"/>
        <v/>
      </c>
      <c r="Z54" s="20" t="str">
        <f t="shared" si="0"/>
        <v/>
      </c>
      <c r="AA54" s="20" t="str">
        <f t="shared" si="0"/>
        <v/>
      </c>
      <c r="AB54" s="20" t="str">
        <f t="shared" si="0"/>
        <v/>
      </c>
      <c r="AC54" s="20" t="str">
        <f t="shared" si="0"/>
        <v/>
      </c>
      <c r="AD54" s="20" t="str">
        <f t="shared" si="0"/>
        <v/>
      </c>
      <c r="AE54" s="20" t="str">
        <f t="shared" si="0"/>
        <v/>
      </c>
      <c r="AF54" s="20" t="str">
        <f t="shared" si="0"/>
        <v/>
      </c>
      <c r="AG54" s="20" t="str">
        <f t="shared" si="0"/>
        <v/>
      </c>
      <c r="AH54" s="20" t="str">
        <f t="shared" si="0"/>
        <v/>
      </c>
      <c r="AI54" s="20" t="str">
        <f t="shared" si="0"/>
        <v/>
      </c>
      <c r="AJ54" s="30" t="str">
        <f t="shared" si="0"/>
        <v/>
      </c>
    </row>
    <row r="55" spans="1:36" x14ac:dyDescent="0.2">
      <c r="A55" s="134"/>
      <c r="B55" s="135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2"/>
    </row>
    <row r="56" spans="1:36" x14ac:dyDescent="0.2">
      <c r="A56" s="121"/>
      <c r="B56" s="122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</row>
    <row r="57" spans="1:36" x14ac:dyDescent="0.2">
      <c r="A57" s="121"/>
      <c r="B57" s="12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4"/>
    </row>
    <row r="58" spans="1:36" x14ac:dyDescent="0.2">
      <c r="A58" s="121"/>
      <c r="B58" s="12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4"/>
    </row>
    <row r="59" spans="1:36" x14ac:dyDescent="0.2">
      <c r="A59" s="121"/>
      <c r="B59" s="12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4"/>
    </row>
    <row r="60" spans="1:36" x14ac:dyDescent="0.2">
      <c r="A60" s="121"/>
      <c r="B60" s="122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4"/>
    </row>
    <row r="61" spans="1:36" x14ac:dyDescent="0.2">
      <c r="A61" s="121"/>
      <c r="B61" s="12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4"/>
    </row>
    <row r="62" spans="1:36" x14ac:dyDescent="0.2">
      <c r="A62" s="121"/>
      <c r="B62" s="12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4"/>
    </row>
    <row r="63" spans="1:36" x14ac:dyDescent="0.2">
      <c r="A63" s="121"/>
      <c r="B63" s="122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4"/>
    </row>
    <row r="64" spans="1:36" x14ac:dyDescent="0.2">
      <c r="A64" s="121"/>
      <c r="B64" s="12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4"/>
    </row>
    <row r="65" spans="1:36" x14ac:dyDescent="0.2">
      <c r="A65" s="121"/>
      <c r="B65" s="12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4"/>
    </row>
    <row r="66" spans="1:36" x14ac:dyDescent="0.2">
      <c r="A66" s="121"/>
      <c r="B66" s="12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34"/>
    </row>
    <row r="67" spans="1:36" x14ac:dyDescent="0.2">
      <c r="A67" s="121"/>
      <c r="B67" s="122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4"/>
    </row>
    <row r="68" spans="1:36" x14ac:dyDescent="0.2">
      <c r="A68" s="121"/>
      <c r="B68" s="122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4"/>
    </row>
    <row r="69" spans="1:36" x14ac:dyDescent="0.2">
      <c r="A69" s="121"/>
      <c r="B69" s="122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4"/>
    </row>
    <row r="70" spans="1:36" x14ac:dyDescent="0.2">
      <c r="A70" s="121"/>
      <c r="B70" s="12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4"/>
    </row>
    <row r="71" spans="1:36" x14ac:dyDescent="0.2">
      <c r="A71" s="121"/>
      <c r="B71" s="122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4"/>
    </row>
    <row r="72" spans="1:36" x14ac:dyDescent="0.2">
      <c r="A72" s="121"/>
      <c r="B72" s="122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4"/>
    </row>
    <row r="73" spans="1:36" x14ac:dyDescent="0.2">
      <c r="A73" s="121"/>
      <c r="B73" s="122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4"/>
    </row>
    <row r="74" spans="1:36" x14ac:dyDescent="0.2">
      <c r="A74" s="121"/>
      <c r="B74" s="122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4"/>
    </row>
    <row r="75" spans="1:36" x14ac:dyDescent="0.2">
      <c r="A75" s="121"/>
      <c r="B75" s="122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4"/>
    </row>
    <row r="76" spans="1:36" x14ac:dyDescent="0.2">
      <c r="A76" s="121"/>
      <c r="B76" s="12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4"/>
    </row>
    <row r="77" spans="1:36" x14ac:dyDescent="0.2">
      <c r="A77" s="121"/>
      <c r="B77" s="122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4"/>
    </row>
    <row r="78" spans="1:36" x14ac:dyDescent="0.2">
      <c r="A78" s="121"/>
      <c r="B78" s="122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4"/>
    </row>
    <row r="79" spans="1:36" x14ac:dyDescent="0.2">
      <c r="A79" s="121"/>
      <c r="B79" s="122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4"/>
    </row>
    <row r="80" spans="1:36" x14ac:dyDescent="0.2">
      <c r="A80" s="121"/>
      <c r="B80" s="122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4"/>
    </row>
    <row r="81" spans="1:36" x14ac:dyDescent="0.2">
      <c r="A81" s="121"/>
      <c r="B81" s="122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4"/>
    </row>
    <row r="82" spans="1:36" x14ac:dyDescent="0.2">
      <c r="A82" s="121"/>
      <c r="B82" s="12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4"/>
    </row>
    <row r="83" spans="1:36" x14ac:dyDescent="0.2">
      <c r="A83" s="121"/>
      <c r="B83" s="122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4"/>
    </row>
    <row r="84" spans="1:36" x14ac:dyDescent="0.2">
      <c r="A84" s="121"/>
      <c r="B84" s="12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4"/>
    </row>
    <row r="85" spans="1:36" x14ac:dyDescent="0.2">
      <c r="A85" s="121"/>
      <c r="B85" s="122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4"/>
    </row>
    <row r="86" spans="1:36" x14ac:dyDescent="0.2">
      <c r="A86" s="121"/>
      <c r="B86" s="122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4"/>
    </row>
    <row r="87" spans="1:36" x14ac:dyDescent="0.2">
      <c r="A87" s="121"/>
      <c r="B87" s="12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4"/>
    </row>
    <row r="88" spans="1:36" x14ac:dyDescent="0.2">
      <c r="A88" s="121"/>
      <c r="B88" s="12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4"/>
    </row>
    <row r="89" spans="1:36" x14ac:dyDescent="0.2">
      <c r="A89" s="121"/>
      <c r="B89" s="122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4"/>
    </row>
    <row r="90" spans="1:36" x14ac:dyDescent="0.2">
      <c r="A90" s="121"/>
      <c r="B90" s="122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4"/>
    </row>
    <row r="91" spans="1:36" x14ac:dyDescent="0.2">
      <c r="A91" s="121"/>
      <c r="B91" s="122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4"/>
    </row>
    <row r="92" spans="1:36" x14ac:dyDescent="0.2">
      <c r="A92" s="121"/>
      <c r="B92" s="122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4"/>
    </row>
    <row r="93" spans="1:36" x14ac:dyDescent="0.2">
      <c r="A93" s="121"/>
      <c r="B93" s="122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4"/>
    </row>
    <row r="94" spans="1:36" x14ac:dyDescent="0.2">
      <c r="A94" s="121"/>
      <c r="B94" s="12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4"/>
    </row>
    <row r="95" spans="1:36" x14ac:dyDescent="0.2">
      <c r="A95" s="121"/>
      <c r="B95" s="122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4"/>
    </row>
    <row r="96" spans="1:36" x14ac:dyDescent="0.2">
      <c r="A96" s="121"/>
      <c r="B96" s="122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4"/>
    </row>
    <row r="97" spans="1:36" ht="13.5" thickBot="1" x14ac:dyDescent="0.25">
      <c r="A97" s="136"/>
      <c r="B97" s="137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2"/>
    </row>
    <row r="98" spans="1:36" ht="14.25" thickTop="1" thickBot="1" x14ac:dyDescent="0.25">
      <c r="A98" s="138" t="s">
        <v>4</v>
      </c>
      <c r="B98" s="139"/>
      <c r="C98" s="20" t="str">
        <f>IF(C10=0,"",SUM(C55:C97))</f>
        <v/>
      </c>
      <c r="D98" s="20" t="str">
        <f t="shared" ref="D98:AJ98" si="1">IF(D10=0,"",SUM(D55:D97))</f>
        <v/>
      </c>
      <c r="E98" s="20" t="str">
        <f t="shared" si="1"/>
        <v/>
      </c>
      <c r="F98" s="20" t="str">
        <f t="shared" si="1"/>
        <v/>
      </c>
      <c r="G98" s="20" t="str">
        <f t="shared" si="1"/>
        <v/>
      </c>
      <c r="H98" s="20" t="str">
        <f t="shared" si="1"/>
        <v/>
      </c>
      <c r="I98" s="20" t="str">
        <f t="shared" si="1"/>
        <v/>
      </c>
      <c r="J98" s="20" t="str">
        <f t="shared" si="1"/>
        <v/>
      </c>
      <c r="K98" s="20" t="str">
        <f t="shared" si="1"/>
        <v/>
      </c>
      <c r="L98" s="20" t="str">
        <f t="shared" si="1"/>
        <v/>
      </c>
      <c r="M98" s="20" t="str">
        <f t="shared" si="1"/>
        <v/>
      </c>
      <c r="N98" s="20" t="str">
        <f t="shared" si="1"/>
        <v/>
      </c>
      <c r="O98" s="20" t="str">
        <f t="shared" si="1"/>
        <v/>
      </c>
      <c r="P98" s="20" t="str">
        <f t="shared" si="1"/>
        <v/>
      </c>
      <c r="Q98" s="20" t="str">
        <f t="shared" si="1"/>
        <v/>
      </c>
      <c r="R98" s="20" t="str">
        <f t="shared" si="1"/>
        <v/>
      </c>
      <c r="S98" s="20" t="str">
        <f t="shared" si="1"/>
        <v/>
      </c>
      <c r="T98" s="20" t="str">
        <f t="shared" si="1"/>
        <v/>
      </c>
      <c r="U98" s="20" t="str">
        <f t="shared" si="1"/>
        <v/>
      </c>
      <c r="V98" s="20" t="str">
        <f t="shared" si="1"/>
        <v/>
      </c>
      <c r="W98" s="20" t="str">
        <f t="shared" si="1"/>
        <v/>
      </c>
      <c r="X98" s="20" t="str">
        <f t="shared" si="1"/>
        <v/>
      </c>
      <c r="Y98" s="20" t="str">
        <f t="shared" si="1"/>
        <v/>
      </c>
      <c r="Z98" s="20" t="str">
        <f t="shared" si="1"/>
        <v/>
      </c>
      <c r="AA98" s="20" t="str">
        <f t="shared" si="1"/>
        <v/>
      </c>
      <c r="AB98" s="20" t="str">
        <f t="shared" si="1"/>
        <v/>
      </c>
      <c r="AC98" s="20" t="str">
        <f t="shared" si="1"/>
        <v/>
      </c>
      <c r="AD98" s="20" t="str">
        <f t="shared" si="1"/>
        <v/>
      </c>
      <c r="AE98" s="20" t="str">
        <f t="shared" si="1"/>
        <v/>
      </c>
      <c r="AF98" s="20" t="str">
        <f t="shared" si="1"/>
        <v/>
      </c>
      <c r="AG98" s="20" t="str">
        <f t="shared" si="1"/>
        <v/>
      </c>
      <c r="AH98" s="20" t="str">
        <f t="shared" si="1"/>
        <v/>
      </c>
      <c r="AI98" s="20" t="str">
        <f t="shared" si="1"/>
        <v/>
      </c>
      <c r="AJ98" s="30" t="str">
        <f t="shared" si="1"/>
        <v/>
      </c>
    </row>
    <row r="99" spans="1:36" x14ac:dyDescent="0.2">
      <c r="A99" s="134"/>
      <c r="B99" s="135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2"/>
    </row>
    <row r="100" spans="1:36" x14ac:dyDescent="0.2">
      <c r="A100" s="121"/>
      <c r="B100" s="122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6"/>
    </row>
    <row r="101" spans="1:36" x14ac:dyDescent="0.2">
      <c r="A101" s="121"/>
      <c r="B101" s="122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4"/>
    </row>
    <row r="102" spans="1:36" x14ac:dyDescent="0.2">
      <c r="A102" s="121"/>
      <c r="B102" s="122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4"/>
    </row>
    <row r="103" spans="1:36" x14ac:dyDescent="0.2">
      <c r="A103" s="121"/>
      <c r="B103" s="122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4"/>
    </row>
    <row r="104" spans="1:36" x14ac:dyDescent="0.2">
      <c r="A104" s="121"/>
      <c r="B104" s="12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4"/>
    </row>
    <row r="105" spans="1:36" x14ac:dyDescent="0.2">
      <c r="A105" s="121"/>
      <c r="B105" s="122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4"/>
    </row>
    <row r="106" spans="1:36" x14ac:dyDescent="0.2">
      <c r="A106" s="121"/>
      <c r="B106" s="122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4"/>
    </row>
    <row r="107" spans="1:36" x14ac:dyDescent="0.2">
      <c r="A107" s="121"/>
      <c r="B107" s="122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4"/>
    </row>
    <row r="108" spans="1:36" x14ac:dyDescent="0.2">
      <c r="A108" s="121"/>
      <c r="B108" s="122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34"/>
    </row>
    <row r="109" spans="1:36" x14ac:dyDescent="0.2">
      <c r="A109" s="121"/>
      <c r="B109" s="122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4"/>
    </row>
    <row r="110" spans="1:36" x14ac:dyDescent="0.2">
      <c r="A110" s="121"/>
      <c r="B110" s="122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4"/>
    </row>
    <row r="111" spans="1:36" x14ac:dyDescent="0.2">
      <c r="A111" s="121"/>
      <c r="B111" s="122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4"/>
    </row>
    <row r="112" spans="1:36" x14ac:dyDescent="0.2">
      <c r="A112" s="121"/>
      <c r="B112" s="122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4"/>
    </row>
    <row r="113" spans="1:36" x14ac:dyDescent="0.2">
      <c r="A113" s="121"/>
      <c r="B113" s="122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4"/>
    </row>
    <row r="114" spans="1:36" x14ac:dyDescent="0.2">
      <c r="A114" s="121"/>
      <c r="B114" s="122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4"/>
    </row>
    <row r="115" spans="1:36" x14ac:dyDescent="0.2">
      <c r="A115" s="121"/>
      <c r="B115" s="122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4"/>
    </row>
    <row r="116" spans="1:36" x14ac:dyDescent="0.2">
      <c r="A116" s="121"/>
      <c r="B116" s="122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4"/>
    </row>
    <row r="117" spans="1:36" x14ac:dyDescent="0.2">
      <c r="A117" s="121"/>
      <c r="B117" s="122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4"/>
    </row>
    <row r="118" spans="1:36" x14ac:dyDescent="0.2">
      <c r="A118" s="121"/>
      <c r="B118" s="12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4"/>
    </row>
    <row r="119" spans="1:36" x14ac:dyDescent="0.2">
      <c r="A119" s="121"/>
      <c r="B119" s="122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4"/>
    </row>
    <row r="120" spans="1:36" x14ac:dyDescent="0.2">
      <c r="A120" s="121"/>
      <c r="B120" s="122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4"/>
    </row>
    <row r="121" spans="1:36" x14ac:dyDescent="0.2">
      <c r="A121" s="121"/>
      <c r="B121" s="122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4"/>
    </row>
    <row r="122" spans="1:36" x14ac:dyDescent="0.2">
      <c r="A122" s="121"/>
      <c r="B122" s="122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4"/>
    </row>
    <row r="123" spans="1:36" x14ac:dyDescent="0.2">
      <c r="A123" s="121"/>
      <c r="B123" s="122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4"/>
    </row>
    <row r="124" spans="1:36" x14ac:dyDescent="0.2">
      <c r="A124" s="121"/>
      <c r="B124" s="12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4"/>
    </row>
    <row r="125" spans="1:36" x14ac:dyDescent="0.2">
      <c r="A125" s="121"/>
      <c r="B125" s="12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4"/>
    </row>
    <row r="126" spans="1:36" x14ac:dyDescent="0.2">
      <c r="A126" s="121"/>
      <c r="B126" s="122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4"/>
    </row>
    <row r="127" spans="1:36" x14ac:dyDescent="0.2">
      <c r="A127" s="121"/>
      <c r="B127" s="122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4"/>
    </row>
    <row r="128" spans="1:36" x14ac:dyDescent="0.2">
      <c r="A128" s="121"/>
      <c r="B128" s="122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4"/>
    </row>
    <row r="129" spans="1:36" x14ac:dyDescent="0.2">
      <c r="A129" s="121"/>
      <c r="B129" s="122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4"/>
    </row>
    <row r="130" spans="1:36" x14ac:dyDescent="0.2">
      <c r="A130" s="121"/>
      <c r="B130" s="12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4"/>
    </row>
    <row r="131" spans="1:36" x14ac:dyDescent="0.2">
      <c r="A131" s="121"/>
      <c r="B131" s="122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4"/>
    </row>
    <row r="132" spans="1:36" x14ac:dyDescent="0.2">
      <c r="A132" s="121"/>
      <c r="B132" s="122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4"/>
    </row>
    <row r="133" spans="1:36" x14ac:dyDescent="0.2">
      <c r="A133" s="121"/>
      <c r="B133" s="122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4"/>
    </row>
    <row r="134" spans="1:36" x14ac:dyDescent="0.2">
      <c r="A134" s="121"/>
      <c r="B134" s="122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4"/>
    </row>
    <row r="135" spans="1:36" x14ac:dyDescent="0.2">
      <c r="A135" s="121"/>
      <c r="B135" s="122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4"/>
    </row>
    <row r="136" spans="1:36" x14ac:dyDescent="0.2">
      <c r="A136" s="121"/>
      <c r="B136" s="122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4"/>
    </row>
    <row r="137" spans="1:36" x14ac:dyDescent="0.2">
      <c r="A137" s="121"/>
      <c r="B137" s="122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4"/>
    </row>
    <row r="138" spans="1:36" x14ac:dyDescent="0.2">
      <c r="A138" s="121"/>
      <c r="B138" s="122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4"/>
    </row>
    <row r="139" spans="1:36" x14ac:dyDescent="0.2">
      <c r="A139" s="121"/>
      <c r="B139" s="122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8"/>
    </row>
    <row r="140" spans="1:36" ht="13.5" thickBot="1" x14ac:dyDescent="0.25">
      <c r="A140" s="136"/>
      <c r="B140" s="13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23"/>
    </row>
    <row r="141" spans="1:36" ht="14.25" thickTop="1" thickBot="1" x14ac:dyDescent="0.25">
      <c r="A141" s="90"/>
      <c r="B141" s="89" t="s">
        <v>5</v>
      </c>
      <c r="C141" s="27" t="str">
        <f>IF(C10=0,"",SUM(C99:C140))</f>
        <v/>
      </c>
      <c r="D141" s="27" t="str">
        <f t="shared" ref="D141:AJ141" si="2">IF(D10=0,"",SUM(D99:D140))</f>
        <v/>
      </c>
      <c r="E141" s="27" t="str">
        <f t="shared" si="2"/>
        <v/>
      </c>
      <c r="F141" s="27" t="str">
        <f t="shared" si="2"/>
        <v/>
      </c>
      <c r="G141" s="27" t="str">
        <f t="shared" si="2"/>
        <v/>
      </c>
      <c r="H141" s="27" t="str">
        <f t="shared" si="2"/>
        <v/>
      </c>
      <c r="I141" s="27" t="str">
        <f t="shared" si="2"/>
        <v/>
      </c>
      <c r="J141" s="27" t="str">
        <f t="shared" si="2"/>
        <v/>
      </c>
      <c r="K141" s="27" t="str">
        <f t="shared" si="2"/>
        <v/>
      </c>
      <c r="L141" s="27" t="str">
        <f t="shared" si="2"/>
        <v/>
      </c>
      <c r="M141" s="27" t="str">
        <f t="shared" si="2"/>
        <v/>
      </c>
      <c r="N141" s="27" t="str">
        <f t="shared" si="2"/>
        <v/>
      </c>
      <c r="O141" s="27" t="str">
        <f t="shared" si="2"/>
        <v/>
      </c>
      <c r="P141" s="27" t="str">
        <f t="shared" si="2"/>
        <v/>
      </c>
      <c r="Q141" s="27" t="str">
        <f t="shared" si="2"/>
        <v/>
      </c>
      <c r="R141" s="27" t="str">
        <f t="shared" si="2"/>
        <v/>
      </c>
      <c r="S141" s="27" t="str">
        <f t="shared" si="2"/>
        <v/>
      </c>
      <c r="T141" s="27" t="str">
        <f t="shared" si="2"/>
        <v/>
      </c>
      <c r="U141" s="27" t="str">
        <f t="shared" si="2"/>
        <v/>
      </c>
      <c r="V141" s="27" t="str">
        <f t="shared" si="2"/>
        <v/>
      </c>
      <c r="W141" s="27" t="str">
        <f t="shared" si="2"/>
        <v/>
      </c>
      <c r="X141" s="27" t="str">
        <f t="shared" si="2"/>
        <v/>
      </c>
      <c r="Y141" s="27" t="str">
        <f t="shared" si="2"/>
        <v/>
      </c>
      <c r="Z141" s="27" t="str">
        <f t="shared" si="2"/>
        <v/>
      </c>
      <c r="AA141" s="27" t="str">
        <f t="shared" si="2"/>
        <v/>
      </c>
      <c r="AB141" s="27" t="str">
        <f t="shared" si="2"/>
        <v/>
      </c>
      <c r="AC141" s="27" t="str">
        <f t="shared" si="2"/>
        <v/>
      </c>
      <c r="AD141" s="27" t="str">
        <f t="shared" si="2"/>
        <v/>
      </c>
      <c r="AE141" s="27" t="str">
        <f t="shared" si="2"/>
        <v/>
      </c>
      <c r="AF141" s="27" t="str">
        <f t="shared" si="2"/>
        <v/>
      </c>
      <c r="AG141" s="27" t="str">
        <f t="shared" si="2"/>
        <v/>
      </c>
      <c r="AH141" s="27" t="str">
        <f t="shared" si="2"/>
        <v/>
      </c>
      <c r="AI141" s="27" t="str">
        <f t="shared" si="2"/>
        <v/>
      </c>
      <c r="AJ141" s="31" t="str">
        <f t="shared" si="2"/>
        <v/>
      </c>
    </row>
    <row r="142" spans="1:36" ht="14.25" thickTop="1" thickBot="1" x14ac:dyDescent="0.25">
      <c r="A142" s="91"/>
      <c r="B142" s="19" t="s">
        <v>671</v>
      </c>
      <c r="C142" s="20" t="str">
        <f>IF(C10=0,"",SUM(C54,C98,C141))</f>
        <v/>
      </c>
      <c r="D142" s="20" t="str">
        <f t="shared" ref="D142:AJ142" si="3">IF(D10=0,"",SUM(D54,D98,D141))</f>
        <v/>
      </c>
      <c r="E142" s="20" t="str">
        <f t="shared" si="3"/>
        <v/>
      </c>
      <c r="F142" s="20" t="str">
        <f t="shared" si="3"/>
        <v/>
      </c>
      <c r="G142" s="20" t="str">
        <f t="shared" si="3"/>
        <v/>
      </c>
      <c r="H142" s="20" t="str">
        <f t="shared" si="3"/>
        <v/>
      </c>
      <c r="I142" s="20" t="str">
        <f t="shared" si="3"/>
        <v/>
      </c>
      <c r="J142" s="20" t="str">
        <f t="shared" si="3"/>
        <v/>
      </c>
      <c r="K142" s="20" t="str">
        <f t="shared" si="3"/>
        <v/>
      </c>
      <c r="L142" s="20" t="str">
        <f t="shared" si="3"/>
        <v/>
      </c>
      <c r="M142" s="20" t="str">
        <f t="shared" si="3"/>
        <v/>
      </c>
      <c r="N142" s="20" t="str">
        <f t="shared" si="3"/>
        <v/>
      </c>
      <c r="O142" s="20" t="str">
        <f t="shared" si="3"/>
        <v/>
      </c>
      <c r="P142" s="20" t="str">
        <f t="shared" si="3"/>
        <v/>
      </c>
      <c r="Q142" s="20" t="str">
        <f t="shared" si="3"/>
        <v/>
      </c>
      <c r="R142" s="20" t="str">
        <f t="shared" si="3"/>
        <v/>
      </c>
      <c r="S142" s="20" t="str">
        <f t="shared" si="3"/>
        <v/>
      </c>
      <c r="T142" s="20" t="str">
        <f t="shared" si="3"/>
        <v/>
      </c>
      <c r="U142" s="20" t="str">
        <f t="shared" si="3"/>
        <v/>
      </c>
      <c r="V142" s="20" t="str">
        <f t="shared" si="3"/>
        <v/>
      </c>
      <c r="W142" s="20" t="str">
        <f t="shared" si="3"/>
        <v/>
      </c>
      <c r="X142" s="20" t="str">
        <f t="shared" si="3"/>
        <v/>
      </c>
      <c r="Y142" s="20" t="str">
        <f t="shared" si="3"/>
        <v/>
      </c>
      <c r="Z142" s="20" t="str">
        <f t="shared" si="3"/>
        <v/>
      </c>
      <c r="AA142" s="20" t="str">
        <f t="shared" si="3"/>
        <v/>
      </c>
      <c r="AB142" s="20" t="str">
        <f t="shared" si="3"/>
        <v/>
      </c>
      <c r="AC142" s="20" t="str">
        <f t="shared" si="3"/>
        <v/>
      </c>
      <c r="AD142" s="20" t="str">
        <f t="shared" si="3"/>
        <v/>
      </c>
      <c r="AE142" s="20" t="str">
        <f t="shared" si="3"/>
        <v/>
      </c>
      <c r="AF142" s="20" t="str">
        <f t="shared" si="3"/>
        <v/>
      </c>
      <c r="AG142" s="20" t="str">
        <f t="shared" si="3"/>
        <v/>
      </c>
      <c r="AH142" s="20" t="str">
        <f t="shared" si="3"/>
        <v/>
      </c>
      <c r="AI142" s="20" t="str">
        <f t="shared" si="3"/>
        <v/>
      </c>
      <c r="AJ142" s="32" t="str">
        <f t="shared" si="3"/>
        <v/>
      </c>
    </row>
  </sheetData>
  <mergeCells count="142">
    <mergeCell ref="A139:B139"/>
    <mergeCell ref="A140:B140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M23:AN27"/>
    <mergeCell ref="A21:B21"/>
    <mergeCell ref="A22:B22"/>
    <mergeCell ref="A23:B23"/>
    <mergeCell ref="A24:B24"/>
    <mergeCell ref="A16:B16"/>
    <mergeCell ref="AM19:AN21"/>
    <mergeCell ref="A17:B17"/>
    <mergeCell ref="A18:B18"/>
    <mergeCell ref="AM6:AN8"/>
    <mergeCell ref="A4:B8"/>
    <mergeCell ref="AM10:AN14"/>
    <mergeCell ref="A10:B10"/>
    <mergeCell ref="A11:B11"/>
    <mergeCell ref="A12:B12"/>
    <mergeCell ref="A1:AA3"/>
    <mergeCell ref="AB1:AC3"/>
    <mergeCell ref="AD1:AH1"/>
    <mergeCell ref="AI1:AI2"/>
    <mergeCell ref="AJ1:AJ2"/>
    <mergeCell ref="AD2:AH3"/>
    <mergeCell ref="A13:B13"/>
    <mergeCell ref="A14:B14"/>
    <mergeCell ref="A15:B15"/>
  </mergeCells>
  <printOptions horizontalCentered="1" verticalCentered="1"/>
  <pageMargins left="0.33" right="0.35" top="0.35" bottom="0.25" header="0.55000000000000004" footer="0"/>
  <pageSetup paperSize="17" scale="99" fitToHeight="0" orientation="landscape" r:id="rId1"/>
  <headerFooter alignWithMargins="0"/>
  <rowBreaks count="2" manualBreakCount="2">
    <brk id="54" max="36" man="1"/>
    <brk id="98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7F24-46A6-4E9F-AFB5-2836E6C03E5A}">
  <dimension ref="A1:AO142"/>
  <sheetViews>
    <sheetView showGridLines="0" zoomScaleNormal="100" zoomScaleSheetLayoutView="90" workbookViewId="0">
      <selection activeCell="A11" sqref="A11:B11"/>
    </sheetView>
  </sheetViews>
  <sheetFormatPr defaultRowHeight="12.75" x14ac:dyDescent="0.2"/>
  <cols>
    <col min="1" max="2" width="16.7109375" customWidth="1"/>
    <col min="3" max="10" width="5.28515625" customWidth="1"/>
    <col min="11" max="11" width="6.140625" customWidth="1"/>
    <col min="12" max="16" width="5.28515625" customWidth="1"/>
    <col min="17" max="17" width="6.140625" customWidth="1"/>
    <col min="18" max="31" width="5.28515625" customWidth="1"/>
    <col min="32" max="32" width="5.140625" customWidth="1"/>
    <col min="33" max="33" width="6" customWidth="1"/>
    <col min="34" max="34" width="6.140625" customWidth="1"/>
    <col min="35" max="36" width="5.28515625" customWidth="1"/>
    <col min="37" max="38" width="16.7109375" customWidth="1"/>
  </cols>
  <sheetData>
    <row r="1" spans="1:41" ht="12" customHeight="1" x14ac:dyDescent="0.2">
      <c r="A1" s="93" t="s">
        <v>833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5"/>
      <c r="Z1" s="102" t="e" vm="1">
        <v>#VALUE!</v>
      </c>
      <c r="AA1" s="103"/>
      <c r="AB1" s="108" t="s">
        <v>0</v>
      </c>
      <c r="AC1" s="109"/>
      <c r="AD1" s="109"/>
      <c r="AE1" s="109"/>
      <c r="AF1" s="110"/>
      <c r="AG1" s="111" t="s">
        <v>940</v>
      </c>
      <c r="AH1" s="113" t="s">
        <v>831</v>
      </c>
    </row>
    <row r="2" spans="1:41" ht="12" customHeight="1" x14ac:dyDescent="0.2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8"/>
      <c r="Z2" s="104"/>
      <c r="AA2" s="105"/>
      <c r="AB2" s="115" t="s">
        <v>752</v>
      </c>
      <c r="AC2" s="116"/>
      <c r="AD2" s="116"/>
      <c r="AE2" s="116"/>
      <c r="AF2" s="117"/>
      <c r="AG2" s="112"/>
      <c r="AH2" s="114"/>
      <c r="AK2" s="43"/>
    </row>
    <row r="3" spans="1:41" ht="12" customHeight="1" thickBo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1"/>
      <c r="Z3" s="104"/>
      <c r="AA3" s="105"/>
      <c r="AB3" s="140"/>
      <c r="AC3" s="141"/>
      <c r="AD3" s="141"/>
      <c r="AE3" s="141"/>
      <c r="AF3" s="142"/>
      <c r="AG3" s="3"/>
      <c r="AH3" s="92"/>
      <c r="AM3" s="41"/>
      <c r="AN3" s="41"/>
      <c r="AO3" s="41"/>
    </row>
    <row r="4" spans="1:41" ht="12.75" customHeight="1" x14ac:dyDescent="0.2">
      <c r="A4" s="128" t="s">
        <v>919</v>
      </c>
      <c r="B4" s="129"/>
      <c r="C4" s="153" t="s">
        <v>1</v>
      </c>
      <c r="D4" s="154"/>
      <c r="E4" s="154"/>
      <c r="F4" s="154"/>
      <c r="G4" s="154"/>
      <c r="H4" s="154"/>
      <c r="I4" s="154"/>
      <c r="J4" s="154"/>
      <c r="K4" s="155"/>
      <c r="L4" s="153" t="s">
        <v>667</v>
      </c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5"/>
      <c r="AG4" s="151" t="s">
        <v>670</v>
      </c>
      <c r="AH4" s="152"/>
      <c r="AM4" s="41"/>
      <c r="AN4" s="41"/>
      <c r="AO4" s="41"/>
    </row>
    <row r="5" spans="1:41" x14ac:dyDescent="0.2">
      <c r="A5" s="130"/>
      <c r="B5" s="131"/>
      <c r="C5" s="143" t="s">
        <v>2</v>
      </c>
      <c r="D5" s="143"/>
      <c r="E5" s="143"/>
      <c r="F5" s="143"/>
      <c r="G5" s="143"/>
      <c r="H5" s="143"/>
      <c r="I5" s="143"/>
      <c r="J5" s="144" t="s">
        <v>668</v>
      </c>
      <c r="K5" s="145"/>
      <c r="L5" s="143" t="s">
        <v>2</v>
      </c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 t="s">
        <v>668</v>
      </c>
      <c r="X5" s="166"/>
      <c r="Y5" s="166"/>
      <c r="Z5" s="166"/>
      <c r="AA5" s="166"/>
      <c r="AB5" s="166"/>
      <c r="AC5" s="166"/>
      <c r="AD5" s="166"/>
      <c r="AE5" s="166"/>
      <c r="AF5" s="145"/>
      <c r="AG5" s="167" t="s">
        <v>2</v>
      </c>
      <c r="AH5" s="168"/>
      <c r="AM5" s="41"/>
      <c r="AN5" s="41"/>
      <c r="AO5" s="41"/>
    </row>
    <row r="6" spans="1:41" ht="23.45" customHeight="1" x14ac:dyDescent="0.2">
      <c r="A6" s="130"/>
      <c r="B6" s="131"/>
      <c r="C6" s="143" t="s">
        <v>835</v>
      </c>
      <c r="D6" s="143"/>
      <c r="E6" s="143" t="s">
        <v>866</v>
      </c>
      <c r="F6" s="143"/>
      <c r="G6" s="144" t="s">
        <v>816</v>
      </c>
      <c r="H6" s="145"/>
      <c r="I6" s="44" t="s">
        <v>767</v>
      </c>
      <c r="J6" s="44" t="s">
        <v>835</v>
      </c>
      <c r="K6" s="44" t="s">
        <v>854</v>
      </c>
      <c r="L6" s="146" t="s">
        <v>835</v>
      </c>
      <c r="M6" s="146"/>
      <c r="N6" s="146"/>
      <c r="O6" s="146" t="s">
        <v>853</v>
      </c>
      <c r="P6" s="146"/>
      <c r="Q6" s="44" t="s">
        <v>854</v>
      </c>
      <c r="R6" s="147" t="s">
        <v>866</v>
      </c>
      <c r="S6" s="148"/>
      <c r="T6" s="148"/>
      <c r="U6" s="143" t="s">
        <v>886</v>
      </c>
      <c r="V6" s="143"/>
      <c r="W6" s="143" t="s">
        <v>835</v>
      </c>
      <c r="X6" s="143"/>
      <c r="Y6" s="143"/>
      <c r="Z6" s="143"/>
      <c r="AA6" s="146" t="s">
        <v>854</v>
      </c>
      <c r="AB6" s="146"/>
      <c r="AC6" s="146"/>
      <c r="AD6" s="146" t="s">
        <v>866</v>
      </c>
      <c r="AE6" s="146"/>
      <c r="AF6" s="45" t="s">
        <v>886</v>
      </c>
      <c r="AG6" s="149" t="s">
        <v>933</v>
      </c>
      <c r="AH6" s="150"/>
      <c r="AK6" s="123" t="s">
        <v>920</v>
      </c>
      <c r="AL6" s="123"/>
    </row>
    <row r="7" spans="1:41" x14ac:dyDescent="0.2">
      <c r="A7" s="130"/>
      <c r="B7" s="131"/>
      <c r="C7" s="5" t="s">
        <v>9</v>
      </c>
      <c r="D7" s="5" t="s">
        <v>10</v>
      </c>
      <c r="E7" s="5" t="s">
        <v>9</v>
      </c>
      <c r="F7" s="5" t="s">
        <v>10</v>
      </c>
      <c r="G7" s="5" t="s">
        <v>9</v>
      </c>
      <c r="H7" s="5" t="s">
        <v>9</v>
      </c>
      <c r="I7" s="5" t="s">
        <v>934</v>
      </c>
      <c r="J7" s="5" t="s">
        <v>11</v>
      </c>
      <c r="K7" s="5" t="s">
        <v>11</v>
      </c>
      <c r="L7" s="5" t="s">
        <v>9</v>
      </c>
      <c r="M7" s="5" t="s">
        <v>10</v>
      </c>
      <c r="N7" s="5" t="s">
        <v>11</v>
      </c>
      <c r="O7" s="5" t="s">
        <v>9</v>
      </c>
      <c r="P7" s="5" t="s">
        <v>10</v>
      </c>
      <c r="Q7" s="5" t="s">
        <v>9</v>
      </c>
      <c r="R7" s="5" t="s">
        <v>9</v>
      </c>
      <c r="S7" s="5" t="s">
        <v>10</v>
      </c>
      <c r="T7" s="5" t="s">
        <v>11</v>
      </c>
      <c r="U7" s="5" t="s">
        <v>9</v>
      </c>
      <c r="V7" s="5" t="s">
        <v>10</v>
      </c>
      <c r="W7" s="5" t="s">
        <v>9</v>
      </c>
      <c r="X7" s="5" t="s">
        <v>10</v>
      </c>
      <c r="Y7" s="5" t="s">
        <v>11</v>
      </c>
      <c r="Z7" s="5" t="s">
        <v>11</v>
      </c>
      <c r="AA7" s="5" t="s">
        <v>9</v>
      </c>
      <c r="AB7" s="5" t="s">
        <v>10</v>
      </c>
      <c r="AC7" s="5" t="s">
        <v>11</v>
      </c>
      <c r="AD7" s="5" t="s">
        <v>10</v>
      </c>
      <c r="AE7" s="5" t="s">
        <v>11</v>
      </c>
      <c r="AF7" s="46" t="s">
        <v>11</v>
      </c>
      <c r="AG7" s="2" t="s">
        <v>9</v>
      </c>
      <c r="AH7" s="47" t="s">
        <v>10</v>
      </c>
      <c r="AK7" s="123"/>
      <c r="AL7" s="123"/>
      <c r="AM7" s="42"/>
      <c r="AN7" s="42"/>
      <c r="AO7" s="42"/>
    </row>
    <row r="8" spans="1:41" x14ac:dyDescent="0.2">
      <c r="A8" s="130"/>
      <c r="B8" s="131"/>
      <c r="C8" s="5" t="s">
        <v>819</v>
      </c>
      <c r="D8" s="5" t="s">
        <v>819</v>
      </c>
      <c r="E8" s="5"/>
      <c r="F8" s="5"/>
      <c r="G8" s="5"/>
      <c r="H8" s="5"/>
      <c r="I8" s="5" t="s">
        <v>9</v>
      </c>
      <c r="J8" s="5" t="s">
        <v>819</v>
      </c>
      <c r="K8" s="5"/>
      <c r="L8" s="5" t="s">
        <v>34</v>
      </c>
      <c r="M8" s="5" t="s">
        <v>34</v>
      </c>
      <c r="N8" s="5" t="s">
        <v>33</v>
      </c>
      <c r="O8" s="5"/>
      <c r="P8" s="5"/>
      <c r="Q8" s="5"/>
      <c r="R8" s="5"/>
      <c r="S8" s="5"/>
      <c r="T8" s="5"/>
      <c r="U8" s="5"/>
      <c r="V8" s="5"/>
      <c r="W8" s="5" t="s">
        <v>33</v>
      </c>
      <c r="X8" s="5" t="s">
        <v>33</v>
      </c>
      <c r="Y8" s="5" t="s">
        <v>34</v>
      </c>
      <c r="Z8" s="5" t="s">
        <v>33</v>
      </c>
      <c r="AA8" s="5"/>
      <c r="AB8" s="5"/>
      <c r="AC8" s="5"/>
      <c r="AD8" s="5"/>
      <c r="AE8" s="5"/>
      <c r="AF8" s="46"/>
      <c r="AG8" s="5" t="s">
        <v>46</v>
      </c>
      <c r="AH8" s="6" t="s">
        <v>46</v>
      </c>
      <c r="AK8" s="123"/>
      <c r="AL8" s="123"/>
      <c r="AM8" s="42"/>
      <c r="AN8" s="42"/>
      <c r="AO8" s="42"/>
    </row>
    <row r="9" spans="1:41" ht="13.5" thickBot="1" x14ac:dyDescent="0.25">
      <c r="A9" s="10"/>
      <c r="B9" s="9"/>
      <c r="C9" s="5"/>
      <c r="D9" s="5"/>
      <c r="E9" s="5"/>
      <c r="F9" s="5"/>
      <c r="G9" s="5" t="s">
        <v>928</v>
      </c>
      <c r="H9" s="5" t="s">
        <v>929</v>
      </c>
      <c r="I9" s="5" t="s">
        <v>935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">
        <v>930</v>
      </c>
      <c r="V9" s="5" t="s">
        <v>931</v>
      </c>
      <c r="W9" s="5"/>
      <c r="X9" s="5"/>
      <c r="Y9" s="5"/>
      <c r="Z9" s="5"/>
      <c r="AA9" s="5"/>
      <c r="AB9" s="5"/>
      <c r="AC9" s="5"/>
      <c r="AD9" s="5"/>
      <c r="AE9" s="5"/>
      <c r="AF9" s="46" t="s">
        <v>932</v>
      </c>
      <c r="AG9" s="5"/>
      <c r="AH9" s="6"/>
      <c r="AM9" s="42"/>
      <c r="AN9" s="42"/>
      <c r="AO9" s="42"/>
    </row>
    <row r="10" spans="1:41" ht="13.5" thickBot="1" x14ac:dyDescent="0.25">
      <c r="A10" s="132" t="s">
        <v>918</v>
      </c>
      <c r="B10" s="133"/>
      <c r="C10" s="7" t="s">
        <v>661</v>
      </c>
      <c r="D10" s="7" t="s">
        <v>661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  <c r="J10" s="7" t="s">
        <v>661</v>
      </c>
      <c r="K10" s="7" t="s">
        <v>26</v>
      </c>
      <c r="L10" s="7" t="s">
        <v>661</v>
      </c>
      <c r="M10" s="7" t="s">
        <v>661</v>
      </c>
      <c r="N10" s="7" t="s">
        <v>661</v>
      </c>
      <c r="O10" s="7" t="s">
        <v>26</v>
      </c>
      <c r="P10" s="7" t="s">
        <v>26</v>
      </c>
      <c r="Q10" s="7" t="s">
        <v>26</v>
      </c>
      <c r="R10" s="7" t="s">
        <v>26</v>
      </c>
      <c r="S10" s="7" t="s">
        <v>26</v>
      </c>
      <c r="T10" s="7" t="s">
        <v>26</v>
      </c>
      <c r="U10" s="7" t="s">
        <v>26</v>
      </c>
      <c r="V10" s="7" t="s">
        <v>26</v>
      </c>
      <c r="W10" s="7" t="s">
        <v>661</v>
      </c>
      <c r="X10" s="7" t="s">
        <v>661</v>
      </c>
      <c r="Y10" s="7" t="s">
        <v>661</v>
      </c>
      <c r="Z10" s="7" t="s">
        <v>661</v>
      </c>
      <c r="AA10" s="7" t="s">
        <v>26</v>
      </c>
      <c r="AB10" s="7" t="s">
        <v>26</v>
      </c>
      <c r="AC10" s="7" t="s">
        <v>26</v>
      </c>
      <c r="AD10" s="7" t="s">
        <v>26</v>
      </c>
      <c r="AE10" s="7" t="s">
        <v>26</v>
      </c>
      <c r="AF10" s="48" t="s">
        <v>26</v>
      </c>
      <c r="AG10" s="7" t="s">
        <v>26</v>
      </c>
      <c r="AH10" s="8" t="s">
        <v>26</v>
      </c>
      <c r="AK10" s="128" t="s">
        <v>832</v>
      </c>
      <c r="AL10" s="129"/>
      <c r="AM10" s="42"/>
      <c r="AN10" s="42"/>
      <c r="AO10" s="42"/>
    </row>
    <row r="11" spans="1:41" x14ac:dyDescent="0.2">
      <c r="A11" s="158"/>
      <c r="B11" s="15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/>
      <c r="AK11" s="130"/>
      <c r="AL11" s="131"/>
      <c r="AM11" s="42"/>
      <c r="AN11" s="42"/>
      <c r="AO11" s="42"/>
    </row>
    <row r="12" spans="1:41" x14ac:dyDescent="0.2">
      <c r="A12" s="156"/>
      <c r="B12" s="157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33"/>
      <c r="AD12" s="17"/>
      <c r="AE12" s="17"/>
      <c r="AF12" s="49"/>
      <c r="AG12" s="50"/>
      <c r="AH12" s="14"/>
      <c r="AK12" s="130"/>
      <c r="AL12" s="131"/>
      <c r="AM12" s="42"/>
      <c r="AN12" s="42"/>
      <c r="AO12" s="42"/>
    </row>
    <row r="13" spans="1:41" x14ac:dyDescent="0.2">
      <c r="A13" s="156"/>
      <c r="B13" s="157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33"/>
      <c r="AD13" s="17"/>
      <c r="AE13" s="17"/>
      <c r="AF13" s="49"/>
      <c r="AG13" s="50"/>
      <c r="AH13" s="14"/>
      <c r="AK13" s="130"/>
      <c r="AL13" s="131"/>
    </row>
    <row r="14" spans="1:41" x14ac:dyDescent="0.2">
      <c r="A14" s="156"/>
      <c r="B14" s="15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33"/>
      <c r="AD14" s="13"/>
      <c r="AE14" s="13"/>
      <c r="AF14" s="49"/>
      <c r="AG14" s="50"/>
      <c r="AH14" s="14"/>
      <c r="AK14" s="130"/>
      <c r="AL14" s="131"/>
    </row>
    <row r="15" spans="1:41" x14ac:dyDescent="0.2">
      <c r="A15" s="156"/>
      <c r="B15" s="157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33"/>
      <c r="AD15" s="13"/>
      <c r="AE15" s="13"/>
      <c r="AF15" s="49"/>
      <c r="AG15" s="50"/>
      <c r="AH15" s="14"/>
      <c r="AK15" s="42"/>
      <c r="AL15" s="42"/>
    </row>
    <row r="16" spans="1:41" ht="12.75" customHeight="1" x14ac:dyDescent="0.2">
      <c r="A16" s="156"/>
      <c r="B16" s="157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33"/>
      <c r="AD16" s="13"/>
      <c r="AE16" s="13"/>
      <c r="AF16" s="49"/>
      <c r="AG16" s="50"/>
      <c r="AH16" s="14"/>
      <c r="AM16" s="41"/>
      <c r="AN16" s="41"/>
      <c r="AO16" s="41"/>
    </row>
    <row r="17" spans="1:41" x14ac:dyDescent="0.2">
      <c r="A17" s="156"/>
      <c r="B17" s="15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33"/>
      <c r="AD17" s="13"/>
      <c r="AE17" s="13"/>
      <c r="AF17" s="49"/>
      <c r="AG17" s="50"/>
      <c r="AH17" s="14"/>
      <c r="AM17" s="41"/>
      <c r="AN17" s="41"/>
      <c r="AO17" s="41"/>
    </row>
    <row r="18" spans="1:41" x14ac:dyDescent="0.2">
      <c r="A18" s="156"/>
      <c r="B18" s="15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33"/>
      <c r="AD18" s="13"/>
      <c r="AE18" s="13"/>
      <c r="AF18" s="33"/>
      <c r="AG18" s="33"/>
      <c r="AH18" s="14"/>
      <c r="AM18" s="41"/>
      <c r="AN18" s="41"/>
      <c r="AO18" s="41"/>
    </row>
    <row r="19" spans="1:41" x14ac:dyDescent="0.2">
      <c r="A19" s="156"/>
      <c r="B19" s="15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33"/>
      <c r="AD19" s="13"/>
      <c r="AE19" s="13"/>
      <c r="AF19" s="33"/>
      <c r="AG19" s="33"/>
      <c r="AH19" s="14"/>
      <c r="AK19" s="123" t="s">
        <v>921</v>
      </c>
      <c r="AL19" s="123"/>
    </row>
    <row r="20" spans="1:41" ht="12.75" customHeight="1" x14ac:dyDescent="0.2">
      <c r="A20" s="156"/>
      <c r="B20" s="15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33"/>
      <c r="AD20" s="15"/>
      <c r="AE20" s="15"/>
      <c r="AF20" s="51"/>
      <c r="AG20" s="51"/>
      <c r="AH20" s="14"/>
      <c r="AK20" s="123"/>
      <c r="AL20" s="123"/>
      <c r="AM20" s="42"/>
      <c r="AN20" s="42"/>
      <c r="AO20" s="42"/>
    </row>
    <row r="21" spans="1:41" x14ac:dyDescent="0.2">
      <c r="A21" s="156"/>
      <c r="B21" s="15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5"/>
      <c r="AE21" s="15"/>
      <c r="AF21" s="51"/>
      <c r="AG21" s="51"/>
      <c r="AH21" s="14"/>
      <c r="AK21" s="123"/>
      <c r="AL21" s="123"/>
      <c r="AM21" s="42"/>
      <c r="AN21" s="42"/>
      <c r="AO21" s="42"/>
    </row>
    <row r="22" spans="1:41" ht="13.5" thickBot="1" x14ac:dyDescent="0.25">
      <c r="A22" s="156"/>
      <c r="B22" s="15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33"/>
      <c r="AG22" s="33"/>
      <c r="AH22" s="14"/>
      <c r="AM22" s="42"/>
      <c r="AN22" s="42"/>
      <c r="AO22" s="42"/>
    </row>
    <row r="23" spans="1:41" x14ac:dyDescent="0.2">
      <c r="A23" s="156"/>
      <c r="B23" s="15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33"/>
      <c r="AG23" s="33"/>
      <c r="AH23" s="14"/>
      <c r="AK23" s="128" t="s">
        <v>919</v>
      </c>
      <c r="AL23" s="129"/>
      <c r="AM23" s="42"/>
      <c r="AN23" s="42"/>
      <c r="AO23" s="42"/>
    </row>
    <row r="24" spans="1:41" x14ac:dyDescent="0.2">
      <c r="A24" s="156"/>
      <c r="B24" s="15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33"/>
      <c r="AG24" s="33"/>
      <c r="AH24" s="14"/>
      <c r="AK24" s="130"/>
      <c r="AL24" s="131"/>
      <c r="AM24" s="42"/>
      <c r="AN24" s="42"/>
      <c r="AO24" s="42"/>
    </row>
    <row r="25" spans="1:41" x14ac:dyDescent="0.2">
      <c r="A25" s="156"/>
      <c r="B25" s="15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33"/>
      <c r="AG25" s="33"/>
      <c r="AH25" s="14"/>
      <c r="AK25" s="130"/>
      <c r="AL25" s="131"/>
      <c r="AM25" s="42"/>
      <c r="AN25" s="42"/>
      <c r="AO25" s="42"/>
    </row>
    <row r="26" spans="1:41" x14ac:dyDescent="0.2">
      <c r="A26" s="156"/>
      <c r="B26" s="15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33"/>
      <c r="AG26" s="33"/>
      <c r="AH26" s="14"/>
      <c r="AK26" s="130"/>
      <c r="AL26" s="131"/>
    </row>
    <row r="27" spans="1:41" x14ac:dyDescent="0.2">
      <c r="A27" s="156"/>
      <c r="B27" s="15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33"/>
      <c r="AG27" s="33"/>
      <c r="AH27" s="14"/>
      <c r="AK27" s="130"/>
      <c r="AL27" s="131"/>
    </row>
    <row r="28" spans="1:41" ht="12.75" customHeight="1" x14ac:dyDescent="0.2">
      <c r="A28" s="156"/>
      <c r="B28" s="15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33"/>
      <c r="AG28" s="33"/>
      <c r="AH28" s="14"/>
    </row>
    <row r="29" spans="1:41" x14ac:dyDescent="0.2">
      <c r="A29" s="156"/>
      <c r="B29" s="15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33"/>
      <c r="AG29" s="33"/>
      <c r="AH29" s="14"/>
    </row>
    <row r="30" spans="1:41" ht="12.75" customHeight="1" x14ac:dyDescent="0.2">
      <c r="A30" s="156"/>
      <c r="B30" s="15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33"/>
      <c r="AG30" s="33"/>
      <c r="AH30" s="14"/>
    </row>
    <row r="31" spans="1:41" x14ac:dyDescent="0.2">
      <c r="A31" s="156"/>
      <c r="B31" s="15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33"/>
      <c r="AG31" s="33"/>
      <c r="AH31" s="14"/>
    </row>
    <row r="32" spans="1:41" x14ac:dyDescent="0.2">
      <c r="A32" s="156"/>
      <c r="B32" s="15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33"/>
      <c r="AG32" s="33"/>
      <c r="AH32" s="14"/>
    </row>
    <row r="33" spans="1:34" x14ac:dyDescent="0.2">
      <c r="A33" s="156"/>
      <c r="B33" s="15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33"/>
      <c r="AG33" s="33"/>
      <c r="AH33" s="14"/>
    </row>
    <row r="34" spans="1:34" ht="12.75" customHeight="1" x14ac:dyDescent="0.2">
      <c r="A34" s="156"/>
      <c r="B34" s="15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33"/>
      <c r="AG34" s="33"/>
      <c r="AH34" s="14"/>
    </row>
    <row r="35" spans="1:34" x14ac:dyDescent="0.2">
      <c r="A35" s="156"/>
      <c r="B35" s="15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33"/>
      <c r="AG35" s="33"/>
      <c r="AH35" s="14"/>
    </row>
    <row r="36" spans="1:34" x14ac:dyDescent="0.2">
      <c r="A36" s="156"/>
      <c r="B36" s="15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33"/>
      <c r="AG36" s="33"/>
      <c r="AH36" s="14"/>
    </row>
    <row r="37" spans="1:34" x14ac:dyDescent="0.2">
      <c r="A37" s="156"/>
      <c r="B37" s="15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33"/>
      <c r="AG37" s="33"/>
      <c r="AH37" s="14"/>
    </row>
    <row r="38" spans="1:34" x14ac:dyDescent="0.2">
      <c r="A38" s="156"/>
      <c r="B38" s="157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33"/>
      <c r="AG38" s="33"/>
      <c r="AH38" s="14"/>
    </row>
    <row r="39" spans="1:34" x14ac:dyDescent="0.2">
      <c r="A39" s="156"/>
      <c r="B39" s="157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33"/>
      <c r="AG39" s="33"/>
      <c r="AH39" s="14"/>
    </row>
    <row r="40" spans="1:34" x14ac:dyDescent="0.2">
      <c r="A40" s="156"/>
      <c r="B40" s="157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33"/>
      <c r="AG40" s="33"/>
      <c r="AH40" s="14"/>
    </row>
    <row r="41" spans="1:34" x14ac:dyDescent="0.2">
      <c r="A41" s="156"/>
      <c r="B41" s="157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33"/>
      <c r="AG41" s="33"/>
      <c r="AH41" s="14"/>
    </row>
    <row r="42" spans="1:34" x14ac:dyDescent="0.2">
      <c r="A42" s="156"/>
      <c r="B42" s="157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33"/>
      <c r="AG42" s="33"/>
      <c r="AH42" s="14"/>
    </row>
    <row r="43" spans="1:34" x14ac:dyDescent="0.2">
      <c r="A43" s="156"/>
      <c r="B43" s="157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33"/>
      <c r="AG43" s="33"/>
      <c r="AH43" s="14"/>
    </row>
    <row r="44" spans="1:34" x14ac:dyDescent="0.2">
      <c r="A44" s="156"/>
      <c r="B44" s="15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33"/>
      <c r="AG44" s="33"/>
      <c r="AH44" s="14"/>
    </row>
    <row r="45" spans="1:34" x14ac:dyDescent="0.2">
      <c r="A45" s="156"/>
      <c r="B45" s="15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33"/>
      <c r="AG45" s="33"/>
      <c r="AH45" s="14"/>
    </row>
    <row r="46" spans="1:34" x14ac:dyDescent="0.2">
      <c r="A46" s="156"/>
      <c r="B46" s="15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33"/>
      <c r="AG46" s="33"/>
      <c r="AH46" s="14"/>
    </row>
    <row r="47" spans="1:34" x14ac:dyDescent="0.2">
      <c r="A47" s="156"/>
      <c r="B47" s="15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33"/>
      <c r="AG47" s="33"/>
      <c r="AH47" s="14"/>
    </row>
    <row r="48" spans="1:34" x14ac:dyDescent="0.2">
      <c r="A48" s="156"/>
      <c r="B48" s="15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33"/>
      <c r="AG48" s="33"/>
      <c r="AH48" s="14"/>
    </row>
    <row r="49" spans="1:34" x14ac:dyDescent="0.2">
      <c r="A49" s="36"/>
      <c r="B49" s="37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33"/>
      <c r="AG49" s="33"/>
      <c r="AH49" s="14"/>
    </row>
    <row r="50" spans="1:34" x14ac:dyDescent="0.2">
      <c r="A50" s="156"/>
      <c r="B50" s="15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33"/>
      <c r="AG50" s="33"/>
      <c r="AH50" s="14"/>
    </row>
    <row r="51" spans="1:34" x14ac:dyDescent="0.2">
      <c r="A51" s="156"/>
      <c r="B51" s="15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4"/>
    </row>
    <row r="52" spans="1:34" x14ac:dyDescent="0.2">
      <c r="A52" s="156"/>
      <c r="B52" s="15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4"/>
    </row>
    <row r="53" spans="1:34" ht="13.5" thickBot="1" x14ac:dyDescent="0.25">
      <c r="A53" s="160"/>
      <c r="B53" s="16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2"/>
    </row>
    <row r="54" spans="1:34" ht="14.25" thickTop="1" thickBot="1" x14ac:dyDescent="0.25">
      <c r="A54" s="162" t="s">
        <v>4</v>
      </c>
      <c r="B54" s="163"/>
      <c r="C54" s="20">
        <f>IF(C10=0,"",SUM(C11:C53))</f>
        <v>0</v>
      </c>
      <c r="D54" s="20">
        <f t="shared" ref="D54:K54" si="0">IF(D10=0,"",SUM(D11:D53))</f>
        <v>0</v>
      </c>
      <c r="E54" s="20">
        <f t="shared" si="0"/>
        <v>0</v>
      </c>
      <c r="F54" s="20">
        <f t="shared" si="0"/>
        <v>0</v>
      </c>
      <c r="G54" s="20">
        <f t="shared" si="0"/>
        <v>0</v>
      </c>
      <c r="H54" s="20">
        <f t="shared" si="0"/>
        <v>0</v>
      </c>
      <c r="I54" s="20">
        <f t="shared" si="0"/>
        <v>0</v>
      </c>
      <c r="J54" s="20">
        <f>IF(J10=0,"",SUM(J11:J53))</f>
        <v>0</v>
      </c>
      <c r="K54" s="20">
        <f t="shared" si="0"/>
        <v>0</v>
      </c>
      <c r="L54" s="20">
        <f t="shared" ref="L54:AG54" si="1">IF(M10=0,"",SUM(L11:L53))</f>
        <v>0</v>
      </c>
      <c r="M54" s="20">
        <f t="shared" si="1"/>
        <v>0</v>
      </c>
      <c r="N54" s="20">
        <f t="shared" si="1"/>
        <v>0</v>
      </c>
      <c r="O54" s="20">
        <f t="shared" si="1"/>
        <v>0</v>
      </c>
      <c r="P54" s="20">
        <f t="shared" si="1"/>
        <v>0</v>
      </c>
      <c r="Q54" s="20">
        <f t="shared" si="1"/>
        <v>0</v>
      </c>
      <c r="R54" s="20">
        <f t="shared" si="1"/>
        <v>0</v>
      </c>
      <c r="S54" s="20">
        <f t="shared" si="1"/>
        <v>0</v>
      </c>
      <c r="T54" s="20">
        <f t="shared" si="1"/>
        <v>0</v>
      </c>
      <c r="U54" s="20">
        <f t="shared" si="1"/>
        <v>0</v>
      </c>
      <c r="V54" s="20">
        <f t="shared" si="1"/>
        <v>0</v>
      </c>
      <c r="W54" s="20">
        <f t="shared" si="1"/>
        <v>0</v>
      </c>
      <c r="X54" s="20">
        <f t="shared" si="1"/>
        <v>0</v>
      </c>
      <c r="Y54" s="20">
        <f t="shared" si="1"/>
        <v>0</v>
      </c>
      <c r="Z54" s="20">
        <f t="shared" si="1"/>
        <v>0</v>
      </c>
      <c r="AA54" s="20">
        <f t="shared" si="1"/>
        <v>0</v>
      </c>
      <c r="AB54" s="20">
        <f t="shared" si="1"/>
        <v>0</v>
      </c>
      <c r="AC54" s="20">
        <f t="shared" si="1"/>
        <v>0</v>
      </c>
      <c r="AD54" s="20">
        <f t="shared" si="1"/>
        <v>0</v>
      </c>
      <c r="AE54" s="20">
        <f t="shared" si="1"/>
        <v>0</v>
      </c>
      <c r="AF54" s="20">
        <f t="shared" si="1"/>
        <v>0</v>
      </c>
      <c r="AG54" s="20">
        <f t="shared" si="1"/>
        <v>0</v>
      </c>
      <c r="AH54" s="30">
        <f>IF(AH10=0,"",SUM(AH11:AH53))</f>
        <v>0</v>
      </c>
    </row>
    <row r="55" spans="1:34" x14ac:dyDescent="0.2">
      <c r="A55" s="158"/>
      <c r="B55" s="159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2"/>
    </row>
    <row r="56" spans="1:34" x14ac:dyDescent="0.2">
      <c r="A56" s="156"/>
      <c r="B56" s="157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6"/>
    </row>
    <row r="57" spans="1:34" x14ac:dyDescent="0.2">
      <c r="A57" s="156"/>
      <c r="B57" s="15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4"/>
    </row>
    <row r="58" spans="1:34" x14ac:dyDescent="0.2">
      <c r="A58" s="156"/>
      <c r="B58" s="157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4"/>
    </row>
    <row r="59" spans="1:34" x14ac:dyDescent="0.2">
      <c r="A59" s="156"/>
      <c r="B59" s="15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4"/>
    </row>
    <row r="60" spans="1:34" x14ac:dyDescent="0.2">
      <c r="A60" s="156"/>
      <c r="B60" s="157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4"/>
    </row>
    <row r="61" spans="1:34" x14ac:dyDescent="0.2">
      <c r="A61" s="156"/>
      <c r="B61" s="157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4"/>
    </row>
    <row r="62" spans="1:34" x14ac:dyDescent="0.2">
      <c r="A62" s="156"/>
      <c r="B62" s="15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4"/>
    </row>
    <row r="63" spans="1:34" x14ac:dyDescent="0.2">
      <c r="A63" s="156"/>
      <c r="B63" s="15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4"/>
    </row>
    <row r="64" spans="1:34" x14ac:dyDescent="0.2">
      <c r="A64" s="156"/>
      <c r="B64" s="15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4"/>
    </row>
    <row r="65" spans="1:34" x14ac:dyDescent="0.2">
      <c r="A65" s="156"/>
      <c r="B65" s="15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4"/>
    </row>
    <row r="66" spans="1:34" x14ac:dyDescent="0.2">
      <c r="A66" s="156"/>
      <c r="B66" s="15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4"/>
    </row>
    <row r="67" spans="1:34" x14ac:dyDescent="0.2">
      <c r="A67" s="156"/>
      <c r="B67" s="15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4"/>
    </row>
    <row r="68" spans="1:34" x14ac:dyDescent="0.2">
      <c r="A68" s="156"/>
      <c r="B68" s="15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4"/>
    </row>
    <row r="69" spans="1:34" x14ac:dyDescent="0.2">
      <c r="A69" s="156"/>
      <c r="B69" s="15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4"/>
    </row>
    <row r="70" spans="1:34" x14ac:dyDescent="0.2">
      <c r="A70" s="156"/>
      <c r="B70" s="15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4"/>
    </row>
    <row r="71" spans="1:34" x14ac:dyDescent="0.2">
      <c r="A71" s="156"/>
      <c r="B71" s="15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4"/>
    </row>
    <row r="72" spans="1:34" x14ac:dyDescent="0.2">
      <c r="A72" s="156"/>
      <c r="B72" s="15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4"/>
    </row>
    <row r="73" spans="1:34" x14ac:dyDescent="0.2">
      <c r="A73" s="156"/>
      <c r="B73" s="15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4"/>
    </row>
    <row r="74" spans="1:34" x14ac:dyDescent="0.2">
      <c r="A74" s="156"/>
      <c r="B74" s="15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4"/>
    </row>
    <row r="75" spans="1:34" x14ac:dyDescent="0.2">
      <c r="A75" s="156"/>
      <c r="B75" s="15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4"/>
    </row>
    <row r="76" spans="1:34" x14ac:dyDescent="0.2">
      <c r="A76" s="156"/>
      <c r="B76" s="15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4"/>
    </row>
    <row r="77" spans="1:34" x14ac:dyDescent="0.2">
      <c r="A77" s="156"/>
      <c r="B77" s="15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4"/>
    </row>
    <row r="78" spans="1:34" x14ac:dyDescent="0.2">
      <c r="A78" s="156"/>
      <c r="B78" s="15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4"/>
    </row>
    <row r="79" spans="1:34" x14ac:dyDescent="0.2">
      <c r="A79" s="156"/>
      <c r="B79" s="15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4"/>
    </row>
    <row r="80" spans="1:34" x14ac:dyDescent="0.2">
      <c r="A80" s="156"/>
      <c r="B80" s="15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4"/>
    </row>
    <row r="81" spans="1:34" x14ac:dyDescent="0.2">
      <c r="A81" s="156"/>
      <c r="B81" s="15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4"/>
    </row>
    <row r="82" spans="1:34" x14ac:dyDescent="0.2">
      <c r="A82" s="156"/>
      <c r="B82" s="15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4"/>
    </row>
    <row r="83" spans="1:34" x14ac:dyDescent="0.2">
      <c r="A83" s="156"/>
      <c r="B83" s="15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4"/>
    </row>
    <row r="84" spans="1:34" x14ac:dyDescent="0.2">
      <c r="A84" s="156"/>
      <c r="B84" s="15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4"/>
    </row>
    <row r="85" spans="1:34" x14ac:dyDescent="0.2">
      <c r="A85" s="156"/>
      <c r="B85" s="15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4"/>
    </row>
    <row r="86" spans="1:34" x14ac:dyDescent="0.2">
      <c r="A86" s="156"/>
      <c r="B86" s="15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4"/>
    </row>
    <row r="87" spans="1:34" x14ac:dyDescent="0.2">
      <c r="A87" s="156"/>
      <c r="B87" s="15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4"/>
    </row>
    <row r="88" spans="1:34" x14ac:dyDescent="0.2">
      <c r="A88" s="156"/>
      <c r="B88" s="15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4"/>
    </row>
    <row r="89" spans="1:34" x14ac:dyDescent="0.2">
      <c r="A89" s="156"/>
      <c r="B89" s="15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4"/>
    </row>
    <row r="90" spans="1:34" x14ac:dyDescent="0.2">
      <c r="A90" s="156"/>
      <c r="B90" s="15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4"/>
    </row>
    <row r="91" spans="1:34" x14ac:dyDescent="0.2">
      <c r="A91" s="156"/>
      <c r="B91" s="15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4"/>
    </row>
    <row r="92" spans="1:34" x14ac:dyDescent="0.2">
      <c r="A92" s="156"/>
      <c r="B92" s="15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4"/>
    </row>
    <row r="93" spans="1:34" x14ac:dyDescent="0.2">
      <c r="A93" s="156"/>
      <c r="B93" s="15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4"/>
    </row>
    <row r="94" spans="1:34" x14ac:dyDescent="0.2">
      <c r="A94" s="156"/>
      <c r="B94" s="15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4"/>
    </row>
    <row r="95" spans="1:34" x14ac:dyDescent="0.2">
      <c r="A95" s="156"/>
      <c r="B95" s="15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4"/>
    </row>
    <row r="96" spans="1:34" x14ac:dyDescent="0.2">
      <c r="A96" s="156"/>
      <c r="B96" s="15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4"/>
    </row>
    <row r="97" spans="1:34" ht="13.5" thickBot="1" x14ac:dyDescent="0.25">
      <c r="A97" s="160"/>
      <c r="B97" s="16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2"/>
    </row>
    <row r="98" spans="1:34" ht="14.25" thickTop="1" thickBot="1" x14ac:dyDescent="0.25">
      <c r="A98" s="162" t="s">
        <v>4</v>
      </c>
      <c r="B98" s="163"/>
      <c r="C98" s="20">
        <f>IF(C10=0,"",SUM(C55:C97))</f>
        <v>0</v>
      </c>
      <c r="D98" s="20">
        <f t="shared" ref="D98:K98" si="2">IF(D10=0,"",SUM(D55:D97))</f>
        <v>0</v>
      </c>
      <c r="E98" s="20">
        <f t="shared" si="2"/>
        <v>0</v>
      </c>
      <c r="F98" s="20">
        <f t="shared" si="2"/>
        <v>0</v>
      </c>
      <c r="G98" s="20">
        <f t="shared" si="2"/>
        <v>0</v>
      </c>
      <c r="H98" s="20">
        <f t="shared" si="2"/>
        <v>0</v>
      </c>
      <c r="I98" s="20">
        <f t="shared" si="2"/>
        <v>0</v>
      </c>
      <c r="J98" s="20">
        <f>IF(J10=0,"",SUM(J55:J97))</f>
        <v>0</v>
      </c>
      <c r="K98" s="20">
        <f t="shared" si="2"/>
        <v>0</v>
      </c>
      <c r="L98" s="20">
        <f t="shared" ref="L98:AG98" si="3">IF(M10=0,"",SUM(L55:L97))</f>
        <v>0</v>
      </c>
      <c r="M98" s="20">
        <f t="shared" si="3"/>
        <v>0</v>
      </c>
      <c r="N98" s="20">
        <f t="shared" si="3"/>
        <v>0</v>
      </c>
      <c r="O98" s="20">
        <f t="shared" si="3"/>
        <v>0</v>
      </c>
      <c r="P98" s="20">
        <f t="shared" si="3"/>
        <v>0</v>
      </c>
      <c r="Q98" s="20">
        <f t="shared" si="3"/>
        <v>0</v>
      </c>
      <c r="R98" s="20">
        <f t="shared" si="3"/>
        <v>0</v>
      </c>
      <c r="S98" s="20">
        <f t="shared" si="3"/>
        <v>0</v>
      </c>
      <c r="T98" s="20">
        <f t="shared" si="3"/>
        <v>0</v>
      </c>
      <c r="U98" s="20">
        <f t="shared" si="3"/>
        <v>0</v>
      </c>
      <c r="V98" s="20">
        <f t="shared" si="3"/>
        <v>0</v>
      </c>
      <c r="W98" s="20">
        <f t="shared" si="3"/>
        <v>0</v>
      </c>
      <c r="X98" s="20">
        <f t="shared" si="3"/>
        <v>0</v>
      </c>
      <c r="Y98" s="20">
        <f t="shared" si="3"/>
        <v>0</v>
      </c>
      <c r="Z98" s="20">
        <f t="shared" si="3"/>
        <v>0</v>
      </c>
      <c r="AA98" s="20">
        <f t="shared" si="3"/>
        <v>0</v>
      </c>
      <c r="AB98" s="20">
        <f t="shared" si="3"/>
        <v>0</v>
      </c>
      <c r="AC98" s="20">
        <f t="shared" si="3"/>
        <v>0</v>
      </c>
      <c r="AD98" s="20">
        <f t="shared" si="3"/>
        <v>0</v>
      </c>
      <c r="AE98" s="20">
        <f t="shared" si="3"/>
        <v>0</v>
      </c>
      <c r="AF98" s="20">
        <f t="shared" si="3"/>
        <v>0</v>
      </c>
      <c r="AG98" s="20">
        <f t="shared" si="3"/>
        <v>0</v>
      </c>
      <c r="AH98" s="30">
        <f>IF(AH10=0,"",SUM(AH55:AH97))</f>
        <v>0</v>
      </c>
    </row>
    <row r="99" spans="1:34" x14ac:dyDescent="0.2">
      <c r="A99" s="158"/>
      <c r="B99" s="159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2"/>
    </row>
    <row r="100" spans="1:34" x14ac:dyDescent="0.2">
      <c r="A100" s="156"/>
      <c r="B100" s="157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6"/>
    </row>
    <row r="101" spans="1:34" x14ac:dyDescent="0.2">
      <c r="A101" s="156"/>
      <c r="B101" s="15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4"/>
    </row>
    <row r="102" spans="1:34" x14ac:dyDescent="0.2">
      <c r="A102" s="156"/>
      <c r="B102" s="15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4"/>
    </row>
    <row r="103" spans="1:34" x14ac:dyDescent="0.2">
      <c r="A103" s="156"/>
      <c r="B103" s="15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4"/>
    </row>
    <row r="104" spans="1:34" x14ac:dyDescent="0.2">
      <c r="A104" s="156"/>
      <c r="B104" s="15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4"/>
    </row>
    <row r="105" spans="1:34" x14ac:dyDescent="0.2">
      <c r="A105" s="156"/>
      <c r="B105" s="15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4"/>
    </row>
    <row r="106" spans="1:34" x14ac:dyDescent="0.2">
      <c r="A106" s="156"/>
      <c r="B106" s="15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4"/>
    </row>
    <row r="107" spans="1:34" x14ac:dyDescent="0.2">
      <c r="A107" s="156"/>
      <c r="B107" s="15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4"/>
    </row>
    <row r="108" spans="1:34" x14ac:dyDescent="0.2">
      <c r="A108" s="156"/>
      <c r="B108" s="15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4"/>
    </row>
    <row r="109" spans="1:34" x14ac:dyDescent="0.2">
      <c r="A109" s="156"/>
      <c r="B109" s="15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4"/>
    </row>
    <row r="110" spans="1:34" x14ac:dyDescent="0.2">
      <c r="A110" s="156"/>
      <c r="B110" s="15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4"/>
    </row>
    <row r="111" spans="1:34" x14ac:dyDescent="0.2">
      <c r="A111" s="156"/>
      <c r="B111" s="15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4"/>
    </row>
    <row r="112" spans="1:34" x14ac:dyDescent="0.2">
      <c r="A112" s="156"/>
      <c r="B112" s="15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4"/>
    </row>
    <row r="113" spans="1:34" x14ac:dyDescent="0.2">
      <c r="A113" s="156"/>
      <c r="B113" s="15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4"/>
    </row>
    <row r="114" spans="1:34" x14ac:dyDescent="0.2">
      <c r="A114" s="156"/>
      <c r="B114" s="15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4"/>
    </row>
    <row r="115" spans="1:34" x14ac:dyDescent="0.2">
      <c r="A115" s="156"/>
      <c r="B115" s="15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4"/>
    </row>
    <row r="116" spans="1:34" x14ac:dyDescent="0.2">
      <c r="A116" s="156"/>
      <c r="B116" s="15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4"/>
    </row>
    <row r="117" spans="1:34" x14ac:dyDescent="0.2">
      <c r="A117" s="156"/>
      <c r="B117" s="15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4"/>
    </row>
    <row r="118" spans="1:34" x14ac:dyDescent="0.2">
      <c r="A118" s="156"/>
      <c r="B118" s="15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4"/>
    </row>
    <row r="119" spans="1:34" x14ac:dyDescent="0.2">
      <c r="A119" s="156"/>
      <c r="B119" s="15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4"/>
    </row>
    <row r="120" spans="1:34" x14ac:dyDescent="0.2">
      <c r="A120" s="156"/>
      <c r="B120" s="15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4"/>
    </row>
    <row r="121" spans="1:34" x14ac:dyDescent="0.2">
      <c r="A121" s="156"/>
      <c r="B121" s="15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4"/>
    </row>
    <row r="122" spans="1:34" x14ac:dyDescent="0.2">
      <c r="A122" s="156"/>
      <c r="B122" s="15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4"/>
    </row>
    <row r="123" spans="1:34" x14ac:dyDescent="0.2">
      <c r="A123" s="156"/>
      <c r="B123" s="15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4"/>
    </row>
    <row r="124" spans="1:34" x14ac:dyDescent="0.2">
      <c r="A124" s="156"/>
      <c r="B124" s="15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4"/>
    </row>
    <row r="125" spans="1:34" x14ac:dyDescent="0.2">
      <c r="A125" s="156"/>
      <c r="B125" s="15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4"/>
    </row>
    <row r="126" spans="1:34" x14ac:dyDescent="0.2">
      <c r="A126" s="156"/>
      <c r="B126" s="15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4"/>
    </row>
    <row r="127" spans="1:34" x14ac:dyDescent="0.2">
      <c r="A127" s="156"/>
      <c r="B127" s="15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4"/>
    </row>
    <row r="128" spans="1:34" x14ac:dyDescent="0.2">
      <c r="A128" s="156"/>
      <c r="B128" s="15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4"/>
    </row>
    <row r="129" spans="1:34" x14ac:dyDescent="0.2">
      <c r="A129" s="156"/>
      <c r="B129" s="15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4"/>
    </row>
    <row r="130" spans="1:34" x14ac:dyDescent="0.2">
      <c r="A130" s="156"/>
      <c r="B130" s="15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4"/>
    </row>
    <row r="131" spans="1:34" x14ac:dyDescent="0.2">
      <c r="A131" s="156"/>
      <c r="B131" s="15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4"/>
    </row>
    <row r="132" spans="1:34" x14ac:dyDescent="0.2">
      <c r="A132" s="156"/>
      <c r="B132" s="15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4"/>
    </row>
    <row r="133" spans="1:34" x14ac:dyDescent="0.2">
      <c r="A133" s="156"/>
      <c r="B133" s="15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4"/>
    </row>
    <row r="134" spans="1:34" x14ac:dyDescent="0.2">
      <c r="A134" s="156"/>
      <c r="B134" s="15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4"/>
    </row>
    <row r="135" spans="1:34" x14ac:dyDescent="0.2">
      <c r="A135" s="156"/>
      <c r="B135" s="15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4"/>
    </row>
    <row r="136" spans="1:34" x14ac:dyDescent="0.2">
      <c r="A136" s="156"/>
      <c r="B136" s="15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4"/>
    </row>
    <row r="137" spans="1:34" x14ac:dyDescent="0.2">
      <c r="A137" s="156"/>
      <c r="B137" s="15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4"/>
    </row>
    <row r="138" spans="1:34" x14ac:dyDescent="0.2">
      <c r="A138" s="156"/>
      <c r="B138" s="15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4"/>
    </row>
    <row r="139" spans="1:34" x14ac:dyDescent="0.2">
      <c r="A139" s="156"/>
      <c r="B139" s="15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8"/>
    </row>
    <row r="140" spans="1:34" ht="13.5" thickBot="1" x14ac:dyDescent="0.25">
      <c r="A140" s="164"/>
      <c r="B140" s="165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23"/>
    </row>
    <row r="141" spans="1:34" ht="14.25" thickTop="1" thickBot="1" x14ac:dyDescent="0.25">
      <c r="A141" s="25"/>
      <c r="B141" s="26" t="s">
        <v>5</v>
      </c>
      <c r="C141" s="27">
        <f>IF(C10=0,"",SUM(C99:C140))</f>
        <v>0</v>
      </c>
      <c r="D141" s="27">
        <f t="shared" ref="D141:K141" si="4">IF(D10=0,"",SUM(D99:D140))</f>
        <v>0</v>
      </c>
      <c r="E141" s="27">
        <f t="shared" si="4"/>
        <v>0</v>
      </c>
      <c r="F141" s="27">
        <f t="shared" si="4"/>
        <v>0</v>
      </c>
      <c r="G141" s="27">
        <f t="shared" si="4"/>
        <v>0</v>
      </c>
      <c r="H141" s="27">
        <f t="shared" si="4"/>
        <v>0</v>
      </c>
      <c r="I141" s="27">
        <f t="shared" si="4"/>
        <v>0</v>
      </c>
      <c r="J141" s="27">
        <f>IF(J10=0,"",SUM(J99:J140))</f>
        <v>0</v>
      </c>
      <c r="K141" s="27">
        <f t="shared" si="4"/>
        <v>0</v>
      </c>
      <c r="L141" s="27">
        <f t="shared" ref="L141:AG141" si="5">IF(M10=0,"",SUM(L99:L140))</f>
        <v>0</v>
      </c>
      <c r="M141" s="27">
        <f t="shared" si="5"/>
        <v>0</v>
      </c>
      <c r="N141" s="27">
        <f t="shared" si="5"/>
        <v>0</v>
      </c>
      <c r="O141" s="27">
        <f t="shared" si="5"/>
        <v>0</v>
      </c>
      <c r="P141" s="27">
        <f t="shared" si="5"/>
        <v>0</v>
      </c>
      <c r="Q141" s="27">
        <f t="shared" si="5"/>
        <v>0</v>
      </c>
      <c r="R141" s="27">
        <f t="shared" si="5"/>
        <v>0</v>
      </c>
      <c r="S141" s="27">
        <f t="shared" si="5"/>
        <v>0</v>
      </c>
      <c r="T141" s="27">
        <f t="shared" si="5"/>
        <v>0</v>
      </c>
      <c r="U141" s="27">
        <f t="shared" si="5"/>
        <v>0</v>
      </c>
      <c r="V141" s="27">
        <f t="shared" si="5"/>
        <v>0</v>
      </c>
      <c r="W141" s="27">
        <f t="shared" si="5"/>
        <v>0</v>
      </c>
      <c r="X141" s="27">
        <f t="shared" si="5"/>
        <v>0</v>
      </c>
      <c r="Y141" s="27">
        <f t="shared" si="5"/>
        <v>0</v>
      </c>
      <c r="Z141" s="27">
        <f t="shared" si="5"/>
        <v>0</v>
      </c>
      <c r="AA141" s="27">
        <f t="shared" si="5"/>
        <v>0</v>
      </c>
      <c r="AB141" s="27">
        <f t="shared" si="5"/>
        <v>0</v>
      </c>
      <c r="AC141" s="27">
        <f t="shared" si="5"/>
        <v>0</v>
      </c>
      <c r="AD141" s="27">
        <f t="shared" si="5"/>
        <v>0</v>
      </c>
      <c r="AE141" s="27">
        <f t="shared" si="5"/>
        <v>0</v>
      </c>
      <c r="AF141" s="27">
        <f t="shared" si="5"/>
        <v>0</v>
      </c>
      <c r="AG141" s="27">
        <f t="shared" si="5"/>
        <v>0</v>
      </c>
      <c r="AH141" s="31">
        <f>IF(AH10=0,"",SUM(AH99:AH140))</f>
        <v>0</v>
      </c>
    </row>
    <row r="142" spans="1:34" ht="14.25" thickTop="1" thickBot="1" x14ac:dyDescent="0.25">
      <c r="A142" s="24"/>
      <c r="B142" s="19" t="s">
        <v>671</v>
      </c>
      <c r="C142" s="20">
        <f>IF(C10=0,"",SUM(C54,C98,C141))</f>
        <v>0</v>
      </c>
      <c r="D142" s="20">
        <f t="shared" ref="D142:K142" si="6">IF(D10=0,"",SUM(D54,D98,D141))</f>
        <v>0</v>
      </c>
      <c r="E142" s="20">
        <f t="shared" si="6"/>
        <v>0</v>
      </c>
      <c r="F142" s="20">
        <f t="shared" si="6"/>
        <v>0</v>
      </c>
      <c r="G142" s="20">
        <f t="shared" si="6"/>
        <v>0</v>
      </c>
      <c r="H142" s="20">
        <f t="shared" si="6"/>
        <v>0</v>
      </c>
      <c r="I142" s="20">
        <f t="shared" si="6"/>
        <v>0</v>
      </c>
      <c r="J142" s="20">
        <f>IF(J10=0,"",SUM(J54,J98,J141))</f>
        <v>0</v>
      </c>
      <c r="K142" s="20">
        <f t="shared" si="6"/>
        <v>0</v>
      </c>
      <c r="L142" s="20">
        <f t="shared" ref="L142:AG142" si="7">IF(M10=0,"",SUM(L54,L98,L141))</f>
        <v>0</v>
      </c>
      <c r="M142" s="20">
        <f t="shared" si="7"/>
        <v>0</v>
      </c>
      <c r="N142" s="20">
        <f t="shared" si="7"/>
        <v>0</v>
      </c>
      <c r="O142" s="20">
        <f t="shared" si="7"/>
        <v>0</v>
      </c>
      <c r="P142" s="20">
        <f t="shared" si="7"/>
        <v>0</v>
      </c>
      <c r="Q142" s="20">
        <f t="shared" si="7"/>
        <v>0</v>
      </c>
      <c r="R142" s="20">
        <f t="shared" si="7"/>
        <v>0</v>
      </c>
      <c r="S142" s="20">
        <f t="shared" si="7"/>
        <v>0</v>
      </c>
      <c r="T142" s="20">
        <f t="shared" si="7"/>
        <v>0</v>
      </c>
      <c r="U142" s="20">
        <f t="shared" si="7"/>
        <v>0</v>
      </c>
      <c r="V142" s="20">
        <f t="shared" si="7"/>
        <v>0</v>
      </c>
      <c r="W142" s="20">
        <f t="shared" si="7"/>
        <v>0</v>
      </c>
      <c r="X142" s="20">
        <f t="shared" si="7"/>
        <v>0</v>
      </c>
      <c r="Y142" s="20">
        <f t="shared" si="7"/>
        <v>0</v>
      </c>
      <c r="Z142" s="20">
        <f t="shared" si="7"/>
        <v>0</v>
      </c>
      <c r="AA142" s="20">
        <f t="shared" si="7"/>
        <v>0</v>
      </c>
      <c r="AB142" s="20">
        <f t="shared" si="7"/>
        <v>0</v>
      </c>
      <c r="AC142" s="20">
        <f t="shared" si="7"/>
        <v>0</v>
      </c>
      <c r="AD142" s="20">
        <f t="shared" si="7"/>
        <v>0</v>
      </c>
      <c r="AE142" s="20">
        <f t="shared" si="7"/>
        <v>0</v>
      </c>
      <c r="AF142" s="20">
        <f t="shared" si="7"/>
        <v>0</v>
      </c>
      <c r="AG142" s="20">
        <f t="shared" si="7"/>
        <v>0</v>
      </c>
      <c r="AH142" s="32">
        <f>IF(AH10=0,"",SUM(AH54,AH98,AH141))</f>
        <v>0</v>
      </c>
    </row>
  </sheetData>
  <mergeCells count="160">
    <mergeCell ref="A104:B104"/>
    <mergeCell ref="A105:B105"/>
    <mergeCell ref="A94:B94"/>
    <mergeCell ref="A95:B95"/>
    <mergeCell ref="A136:B136"/>
    <mergeCell ref="A137:B137"/>
    <mergeCell ref="A138:B138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39:B139"/>
    <mergeCell ref="A140:B140"/>
    <mergeCell ref="C4:K4"/>
    <mergeCell ref="C5:I5"/>
    <mergeCell ref="J5:K5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00:B100"/>
    <mergeCell ref="A101:B101"/>
    <mergeCell ref="A102:B102"/>
    <mergeCell ref="A103:B103"/>
    <mergeCell ref="A82:B82"/>
    <mergeCell ref="A83:B83"/>
    <mergeCell ref="A84:B84"/>
    <mergeCell ref="A85:B85"/>
    <mergeCell ref="A86:B86"/>
    <mergeCell ref="A87:B87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K23:AL27"/>
    <mergeCell ref="A24:B24"/>
    <mergeCell ref="A25:B25"/>
    <mergeCell ref="A26:B26"/>
    <mergeCell ref="A27:B27"/>
    <mergeCell ref="A15:B15"/>
    <mergeCell ref="A16:B16"/>
    <mergeCell ref="A17:B17"/>
    <mergeCell ref="A18:B18"/>
    <mergeCell ref="A19:B19"/>
    <mergeCell ref="AK19:AL21"/>
    <mergeCell ref="A20:B20"/>
    <mergeCell ref="A21:B21"/>
    <mergeCell ref="A4:B8"/>
    <mergeCell ref="AK6:AL8"/>
    <mergeCell ref="A10:B10"/>
    <mergeCell ref="AK10:AL14"/>
    <mergeCell ref="A11:B11"/>
    <mergeCell ref="A12:B12"/>
    <mergeCell ref="A13:B13"/>
    <mergeCell ref="A14:B14"/>
    <mergeCell ref="L5:V5"/>
    <mergeCell ref="W5:AF5"/>
    <mergeCell ref="AG5:AH5"/>
    <mergeCell ref="U6:V6"/>
    <mergeCell ref="W6:Z6"/>
    <mergeCell ref="AA6:AC6"/>
    <mergeCell ref="A1:Y3"/>
    <mergeCell ref="Z1:AA3"/>
    <mergeCell ref="AB1:AF1"/>
    <mergeCell ref="AG1:AG2"/>
    <mergeCell ref="AH1:AH2"/>
    <mergeCell ref="AB2:AF3"/>
    <mergeCell ref="C6:D6"/>
    <mergeCell ref="E6:F6"/>
    <mergeCell ref="G6:H6"/>
    <mergeCell ref="L6:N6"/>
    <mergeCell ref="O6:P6"/>
    <mergeCell ref="R6:T6"/>
    <mergeCell ref="AD6:AE6"/>
    <mergeCell ref="AG6:AH6"/>
    <mergeCell ref="AG4:AH4"/>
    <mergeCell ref="L4:AF4"/>
  </mergeCells>
  <printOptions horizontalCentered="1" verticalCentered="1"/>
  <pageMargins left="0.33" right="0.35" top="0.35" bottom="0.25" header="0.55000000000000004" footer="0"/>
  <pageSetup paperSize="17" fitToHeight="0" orientation="landscape" r:id="rId1"/>
  <headerFooter alignWithMargins="0"/>
  <rowBreaks count="2" manualBreakCount="2">
    <brk id="54" max="36" man="1"/>
    <brk id="98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85"/>
  <sheetViews>
    <sheetView showGridLines="0" zoomScaleNormal="100" workbookViewId="0"/>
  </sheetViews>
  <sheetFormatPr defaultRowHeight="12.75" x14ac:dyDescent="0.2"/>
  <cols>
    <col min="1" max="91" width="5.28515625" customWidth="1"/>
    <col min="92" max="93" width="4.5703125" customWidth="1"/>
  </cols>
  <sheetData>
    <row r="1" spans="1:90" ht="20.25" x14ac:dyDescent="0.3">
      <c r="A1" s="52" t="s">
        <v>830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90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90" x14ac:dyDescent="0.2">
      <c r="A3" s="56" t="s">
        <v>6</v>
      </c>
      <c r="B3" s="55"/>
      <c r="C3" s="55"/>
      <c r="D3" s="55"/>
      <c r="F3" s="57" t="s">
        <v>834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5"/>
      <c r="T3" s="55"/>
      <c r="U3" s="55"/>
      <c r="V3" s="55"/>
      <c r="W3" s="55"/>
      <c r="X3" s="55"/>
      <c r="Y3" s="56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6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CB3" s="59"/>
      <c r="CJ3" s="59"/>
    </row>
    <row r="4" spans="1:90" ht="13.5" thickBo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</row>
    <row r="5" spans="1:90" ht="18" customHeight="1" x14ac:dyDescent="0.2">
      <c r="A5" s="60" t="s">
        <v>502</v>
      </c>
      <c r="B5" s="60" t="s">
        <v>47</v>
      </c>
      <c r="C5" s="60" t="s">
        <v>49</v>
      </c>
      <c r="D5" s="60" t="s">
        <v>50</v>
      </c>
      <c r="E5" s="60" t="s">
        <v>503</v>
      </c>
      <c r="F5" s="60" t="s">
        <v>52</v>
      </c>
      <c r="G5" s="60" t="s">
        <v>53</v>
      </c>
      <c r="H5" s="60" t="s">
        <v>54</v>
      </c>
      <c r="I5" s="60" t="s">
        <v>504</v>
      </c>
      <c r="J5" s="60" t="s">
        <v>56</v>
      </c>
      <c r="K5" s="60" t="s">
        <v>57</v>
      </c>
      <c r="L5" s="60" t="s">
        <v>58</v>
      </c>
      <c r="M5" s="60" t="s">
        <v>910</v>
      </c>
      <c r="N5" s="60" t="s">
        <v>505</v>
      </c>
      <c r="O5" s="60" t="s">
        <v>507</v>
      </c>
      <c r="P5" s="60" t="s">
        <v>508</v>
      </c>
      <c r="Q5" s="60" t="s">
        <v>509</v>
      </c>
      <c r="R5" s="60" t="s">
        <v>511</v>
      </c>
      <c r="S5" s="60" t="s">
        <v>60</v>
      </c>
      <c r="T5" s="60" t="s">
        <v>61</v>
      </c>
      <c r="U5" s="60" t="s">
        <v>62</v>
      </c>
      <c r="V5" s="60" t="s">
        <v>912</v>
      </c>
      <c r="W5" s="60" t="s">
        <v>513</v>
      </c>
      <c r="X5" s="60" t="s">
        <v>514</v>
      </c>
      <c r="Y5" s="60" t="s">
        <v>515</v>
      </c>
      <c r="Z5" s="60" t="s">
        <v>516</v>
      </c>
      <c r="AA5" s="60" t="s">
        <v>64</v>
      </c>
      <c r="AB5" s="60" t="s">
        <v>65</v>
      </c>
      <c r="AC5" s="60" t="s">
        <v>66</v>
      </c>
      <c r="AD5" s="60" t="s">
        <v>67</v>
      </c>
      <c r="AE5" s="60" t="s">
        <v>69</v>
      </c>
      <c r="AF5" s="60" t="s">
        <v>70</v>
      </c>
      <c r="AG5" s="60" t="s">
        <v>71</v>
      </c>
      <c r="AH5" s="60" t="s">
        <v>72</v>
      </c>
      <c r="AI5" s="60" t="s">
        <v>74</v>
      </c>
      <c r="AJ5" s="60" t="s">
        <v>75</v>
      </c>
      <c r="AK5" s="60" t="s">
        <v>76</v>
      </c>
      <c r="AL5" s="60" t="s">
        <v>77</v>
      </c>
      <c r="AM5" s="60" t="s">
        <v>79</v>
      </c>
      <c r="AN5" s="60" t="s">
        <v>80</v>
      </c>
      <c r="AO5" s="60" t="s">
        <v>81</v>
      </c>
      <c r="AP5" s="60" t="s">
        <v>82</v>
      </c>
      <c r="AQ5" s="60" t="s">
        <v>913</v>
      </c>
      <c r="AR5" s="60" t="s">
        <v>84</v>
      </c>
      <c r="AS5" s="60" t="s">
        <v>85</v>
      </c>
      <c r="AT5" s="60" t="s">
        <v>86</v>
      </c>
      <c r="AU5" s="60" t="s">
        <v>87</v>
      </c>
      <c r="AV5" s="60" t="s">
        <v>88</v>
      </c>
      <c r="AW5" s="60" t="s">
        <v>90</v>
      </c>
      <c r="AX5" s="60" t="s">
        <v>91</v>
      </c>
      <c r="AY5" s="60" t="s">
        <v>92</v>
      </c>
      <c r="AZ5" s="60" t="s">
        <v>914</v>
      </c>
      <c r="BA5" s="60" t="s">
        <v>94</v>
      </c>
      <c r="BB5" s="60" t="s">
        <v>95</v>
      </c>
      <c r="BC5" s="60" t="s">
        <v>96</v>
      </c>
      <c r="BD5" s="60" t="s">
        <v>97</v>
      </c>
      <c r="BE5" s="60" t="s">
        <v>99</v>
      </c>
      <c r="BF5" s="60" t="s">
        <v>100</v>
      </c>
      <c r="BG5" s="60" t="s">
        <v>101</v>
      </c>
      <c r="BH5" s="60" t="s">
        <v>102</v>
      </c>
      <c r="BI5" s="60" t="s">
        <v>104</v>
      </c>
      <c r="BJ5" s="60" t="s">
        <v>105</v>
      </c>
      <c r="BK5" s="60" t="s">
        <v>106</v>
      </c>
      <c r="BL5" s="60" t="s">
        <v>107</v>
      </c>
      <c r="BM5" s="60" t="s">
        <v>109</v>
      </c>
      <c r="BN5" s="60" t="s">
        <v>110</v>
      </c>
      <c r="BO5" s="60" t="s">
        <v>111</v>
      </c>
      <c r="BP5" s="60" t="s">
        <v>112</v>
      </c>
      <c r="BQ5" s="60" t="s">
        <v>114</v>
      </c>
      <c r="BR5" s="60" t="s">
        <v>115</v>
      </c>
      <c r="BS5" s="60" t="s">
        <v>116</v>
      </c>
      <c r="BT5" s="60" t="s">
        <v>117</v>
      </c>
      <c r="BU5" s="60" t="s">
        <v>119</v>
      </c>
      <c r="BV5" s="60" t="s">
        <v>120</v>
      </c>
      <c r="BW5" s="60" t="s">
        <v>121</v>
      </c>
      <c r="BX5" s="60" t="s">
        <v>122</v>
      </c>
      <c r="BY5" s="60" t="s">
        <v>837</v>
      </c>
      <c r="BZ5" s="60" t="s">
        <v>677</v>
      </c>
      <c r="CA5" s="60" t="s">
        <v>678</v>
      </c>
      <c r="CB5" s="60" t="s">
        <v>836</v>
      </c>
      <c r="CD5" s="61"/>
      <c r="CL5" s="61"/>
    </row>
    <row r="6" spans="1:90" ht="18" customHeight="1" thickBot="1" x14ac:dyDescent="0.25">
      <c r="A6" s="62" t="s">
        <v>48</v>
      </c>
      <c r="B6" s="62" t="s">
        <v>48</v>
      </c>
      <c r="C6" s="62" t="s">
        <v>48</v>
      </c>
      <c r="D6" s="62" t="s">
        <v>48</v>
      </c>
      <c r="E6" s="62" t="s">
        <v>51</v>
      </c>
      <c r="F6" s="62" t="s">
        <v>51</v>
      </c>
      <c r="G6" s="62" t="s">
        <v>51</v>
      </c>
      <c r="H6" s="62" t="s">
        <v>51</v>
      </c>
      <c r="I6" s="62" t="s">
        <v>55</v>
      </c>
      <c r="J6" s="62" t="s">
        <v>55</v>
      </c>
      <c r="K6" s="62" t="s">
        <v>55</v>
      </c>
      <c r="L6" s="62" t="s">
        <v>55</v>
      </c>
      <c r="M6" s="62" t="s">
        <v>55</v>
      </c>
      <c r="N6" s="62" t="s">
        <v>506</v>
      </c>
      <c r="O6" s="62" t="s">
        <v>506</v>
      </c>
      <c r="P6" s="62" t="s">
        <v>506</v>
      </c>
      <c r="Q6" s="62" t="s">
        <v>506</v>
      </c>
      <c r="R6" s="62" t="s">
        <v>59</v>
      </c>
      <c r="S6" s="62" t="s">
        <v>59</v>
      </c>
      <c r="T6" s="62" t="s">
        <v>59</v>
      </c>
      <c r="U6" s="62" t="s">
        <v>59</v>
      </c>
      <c r="V6" s="62" t="s">
        <v>59</v>
      </c>
      <c r="W6" s="62" t="s">
        <v>517</v>
      </c>
      <c r="X6" s="62" t="s">
        <v>517</v>
      </c>
      <c r="Y6" s="62" t="s">
        <v>517</v>
      </c>
      <c r="Z6" s="62" t="s">
        <v>517</v>
      </c>
      <c r="AA6" s="62" t="s">
        <v>63</v>
      </c>
      <c r="AB6" s="62" t="s">
        <v>63</v>
      </c>
      <c r="AC6" s="62" t="s">
        <v>63</v>
      </c>
      <c r="AD6" s="62" t="s">
        <v>63</v>
      </c>
      <c r="AE6" s="62" t="s">
        <v>68</v>
      </c>
      <c r="AF6" s="62" t="s">
        <v>68</v>
      </c>
      <c r="AG6" s="62" t="s">
        <v>68</v>
      </c>
      <c r="AH6" s="62" t="s">
        <v>68</v>
      </c>
      <c r="AI6" s="62" t="s">
        <v>73</v>
      </c>
      <c r="AJ6" s="62" t="s">
        <v>73</v>
      </c>
      <c r="AK6" s="62" t="s">
        <v>73</v>
      </c>
      <c r="AL6" s="62" t="s">
        <v>73</v>
      </c>
      <c r="AM6" s="62" t="s">
        <v>78</v>
      </c>
      <c r="AN6" s="62" t="s">
        <v>78</v>
      </c>
      <c r="AO6" s="62" t="s">
        <v>78</v>
      </c>
      <c r="AP6" s="62" t="s">
        <v>78</v>
      </c>
      <c r="AQ6" s="62" t="s">
        <v>78</v>
      </c>
      <c r="AR6" s="62" t="s">
        <v>83</v>
      </c>
      <c r="AS6" s="62" t="s">
        <v>83</v>
      </c>
      <c r="AT6" s="62" t="s">
        <v>83</v>
      </c>
      <c r="AU6" s="62" t="s">
        <v>83</v>
      </c>
      <c r="AV6" s="62" t="s">
        <v>89</v>
      </c>
      <c r="AW6" s="62" t="s">
        <v>89</v>
      </c>
      <c r="AX6" s="62" t="s">
        <v>89</v>
      </c>
      <c r="AY6" s="62" t="s">
        <v>89</v>
      </c>
      <c r="AZ6" s="62" t="s">
        <v>89</v>
      </c>
      <c r="BA6" s="62" t="s">
        <v>93</v>
      </c>
      <c r="BB6" s="62" t="s">
        <v>93</v>
      </c>
      <c r="BC6" s="62" t="s">
        <v>93</v>
      </c>
      <c r="BD6" s="62" t="s">
        <v>93</v>
      </c>
      <c r="BE6" s="62" t="s">
        <v>98</v>
      </c>
      <c r="BF6" s="62" t="s">
        <v>98</v>
      </c>
      <c r="BG6" s="62" t="s">
        <v>98</v>
      </c>
      <c r="BH6" s="62" t="s">
        <v>98</v>
      </c>
      <c r="BI6" s="62" t="s">
        <v>103</v>
      </c>
      <c r="BJ6" s="62" t="s">
        <v>103</v>
      </c>
      <c r="BK6" s="62" t="s">
        <v>103</v>
      </c>
      <c r="BL6" s="62" t="s">
        <v>103</v>
      </c>
      <c r="BM6" s="62" t="s">
        <v>108</v>
      </c>
      <c r="BN6" s="62" t="s">
        <v>108</v>
      </c>
      <c r="BO6" s="62" t="s">
        <v>108</v>
      </c>
      <c r="BP6" s="62" t="s">
        <v>108</v>
      </c>
      <c r="BQ6" s="62" t="s">
        <v>113</v>
      </c>
      <c r="BR6" s="62" t="s">
        <v>113</v>
      </c>
      <c r="BS6" s="62" t="s">
        <v>113</v>
      </c>
      <c r="BT6" s="62" t="s">
        <v>113</v>
      </c>
      <c r="BU6" s="62" t="s">
        <v>118</v>
      </c>
      <c r="BV6" s="62" t="s">
        <v>118</v>
      </c>
      <c r="BW6" s="62" t="s">
        <v>118</v>
      </c>
      <c r="BX6" s="62" t="s">
        <v>118</v>
      </c>
      <c r="BY6" s="62" t="s">
        <v>676</v>
      </c>
      <c r="BZ6" s="62" t="s">
        <v>675</v>
      </c>
      <c r="CA6" s="62" t="s">
        <v>675</v>
      </c>
      <c r="CB6" s="62" t="s">
        <v>675</v>
      </c>
      <c r="CD6" s="61"/>
      <c r="CL6" s="61"/>
    </row>
    <row r="7" spans="1:90" x14ac:dyDescent="0.2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D7" s="1"/>
      <c r="CL7" s="1"/>
    </row>
    <row r="8" spans="1:90" x14ac:dyDescent="0.2">
      <c r="A8" s="38" t="s">
        <v>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D8" s="1"/>
      <c r="CL8" s="1"/>
    </row>
    <row r="9" spans="1:90" ht="23.45" customHeight="1" x14ac:dyDescent="0.2">
      <c r="A9" s="38" t="s">
        <v>835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D9" s="63"/>
      <c r="CL9" s="63"/>
    </row>
    <row r="10" spans="1:90" x14ac:dyDescent="0.2">
      <c r="A10" s="2" t="s">
        <v>7</v>
      </c>
      <c r="B10" s="2" t="s">
        <v>7</v>
      </c>
      <c r="C10" s="2" t="s">
        <v>7</v>
      </c>
      <c r="D10" s="2" t="s">
        <v>7</v>
      </c>
      <c r="E10" s="2" t="s">
        <v>8</v>
      </c>
      <c r="F10" s="2" t="s">
        <v>8</v>
      </c>
      <c r="G10" s="2" t="s">
        <v>8</v>
      </c>
      <c r="H10" s="2" t="s">
        <v>8</v>
      </c>
      <c r="I10" s="2" t="s">
        <v>9</v>
      </c>
      <c r="J10" s="2" t="s">
        <v>9</v>
      </c>
      <c r="K10" s="2" t="s">
        <v>9</v>
      </c>
      <c r="L10" s="2" t="s">
        <v>9</v>
      </c>
      <c r="M10" s="2" t="s">
        <v>9</v>
      </c>
      <c r="N10" s="2" t="s">
        <v>510</v>
      </c>
      <c r="O10" s="2" t="s">
        <v>510</v>
      </c>
      <c r="P10" s="2" t="s">
        <v>510</v>
      </c>
      <c r="Q10" s="2" t="s">
        <v>510</v>
      </c>
      <c r="R10" s="2" t="s">
        <v>10</v>
      </c>
      <c r="S10" s="2" t="s">
        <v>10</v>
      </c>
      <c r="T10" s="2" t="s">
        <v>10</v>
      </c>
      <c r="U10" s="2" t="s">
        <v>10</v>
      </c>
      <c r="V10" s="2" t="s">
        <v>10</v>
      </c>
      <c r="W10" s="2" t="s">
        <v>512</v>
      </c>
      <c r="X10" s="2" t="s">
        <v>512</v>
      </c>
      <c r="Y10" s="2" t="s">
        <v>512</v>
      </c>
      <c r="Z10" s="2" t="s">
        <v>512</v>
      </c>
      <c r="AA10" s="2" t="s">
        <v>11</v>
      </c>
      <c r="AB10" s="2" t="s">
        <v>11</v>
      </c>
      <c r="AC10" s="2" t="s">
        <v>11</v>
      </c>
      <c r="AD10" s="2" t="s">
        <v>11</v>
      </c>
      <c r="AE10" s="2" t="s">
        <v>12</v>
      </c>
      <c r="AF10" s="2" t="s">
        <v>12</v>
      </c>
      <c r="AG10" s="2" t="s">
        <v>12</v>
      </c>
      <c r="AH10" s="2" t="s">
        <v>12</v>
      </c>
      <c r="AI10" s="2" t="s">
        <v>13</v>
      </c>
      <c r="AJ10" s="2" t="s">
        <v>13</v>
      </c>
      <c r="AK10" s="2" t="s">
        <v>13</v>
      </c>
      <c r="AL10" s="2" t="s">
        <v>13</v>
      </c>
      <c r="AM10" s="2" t="s">
        <v>14</v>
      </c>
      <c r="AN10" s="2" t="s">
        <v>14</v>
      </c>
      <c r="AO10" s="2" t="s">
        <v>14</v>
      </c>
      <c r="AP10" s="2" t="s">
        <v>14</v>
      </c>
      <c r="AQ10" s="2" t="s">
        <v>14</v>
      </c>
      <c r="AR10" s="2" t="s">
        <v>15</v>
      </c>
      <c r="AS10" s="2" t="s">
        <v>15</v>
      </c>
      <c r="AT10" s="2" t="s">
        <v>15</v>
      </c>
      <c r="AU10" s="2" t="s">
        <v>15</v>
      </c>
      <c r="AV10" s="2" t="s">
        <v>16</v>
      </c>
      <c r="AW10" s="2" t="s">
        <v>16</v>
      </c>
      <c r="AX10" s="2" t="s">
        <v>16</v>
      </c>
      <c r="AY10" s="2" t="s">
        <v>16</v>
      </c>
      <c r="AZ10" s="2" t="s">
        <v>16</v>
      </c>
      <c r="BA10" s="2" t="s">
        <v>17</v>
      </c>
      <c r="BB10" s="2" t="s">
        <v>17</v>
      </c>
      <c r="BC10" s="2" t="s">
        <v>17</v>
      </c>
      <c r="BD10" s="2" t="s">
        <v>17</v>
      </c>
      <c r="BE10" s="2" t="s">
        <v>18</v>
      </c>
      <c r="BF10" s="2" t="s">
        <v>18</v>
      </c>
      <c r="BG10" s="2" t="s">
        <v>18</v>
      </c>
      <c r="BH10" s="2" t="s">
        <v>18</v>
      </c>
      <c r="BI10" s="2" t="s">
        <v>19</v>
      </c>
      <c r="BJ10" s="2" t="s">
        <v>19</v>
      </c>
      <c r="BK10" s="2" t="s">
        <v>19</v>
      </c>
      <c r="BL10" s="2" t="s">
        <v>19</v>
      </c>
      <c r="BM10" s="2" t="s">
        <v>20</v>
      </c>
      <c r="BN10" s="2" t="s">
        <v>20</v>
      </c>
      <c r="BO10" s="2" t="s">
        <v>20</v>
      </c>
      <c r="BP10" s="2" t="s">
        <v>20</v>
      </c>
      <c r="BQ10" s="2" t="s">
        <v>21</v>
      </c>
      <c r="BR10" s="2" t="s">
        <v>21</v>
      </c>
      <c r="BS10" s="2" t="s">
        <v>21</v>
      </c>
      <c r="BT10" s="2" t="s">
        <v>21</v>
      </c>
      <c r="BU10" s="2" t="s">
        <v>22</v>
      </c>
      <c r="BV10" s="2" t="s">
        <v>22</v>
      </c>
      <c r="BW10" s="2" t="s">
        <v>22</v>
      </c>
      <c r="BX10" s="2" t="s">
        <v>22</v>
      </c>
      <c r="BY10" s="2" t="s">
        <v>674</v>
      </c>
      <c r="BZ10" s="2" t="s">
        <v>674</v>
      </c>
      <c r="CA10" s="2" t="s">
        <v>674</v>
      </c>
      <c r="CB10" s="2" t="s">
        <v>674</v>
      </c>
      <c r="CD10" s="64"/>
      <c r="CL10" s="64"/>
    </row>
    <row r="11" spans="1:90" x14ac:dyDescent="0.2">
      <c r="A11" s="5" t="s">
        <v>819</v>
      </c>
      <c r="B11" s="5" t="s">
        <v>820</v>
      </c>
      <c r="C11" s="5" t="s">
        <v>821</v>
      </c>
      <c r="D11" s="5" t="s">
        <v>822</v>
      </c>
      <c r="E11" s="5" t="s">
        <v>819</v>
      </c>
      <c r="F11" s="5" t="s">
        <v>820</v>
      </c>
      <c r="G11" s="5" t="s">
        <v>821</v>
      </c>
      <c r="H11" s="5" t="s">
        <v>822</v>
      </c>
      <c r="I11" s="5" t="s">
        <v>819</v>
      </c>
      <c r="J11" s="5" t="s">
        <v>820</v>
      </c>
      <c r="K11" s="5" t="s">
        <v>821</v>
      </c>
      <c r="L11" s="5" t="s">
        <v>822</v>
      </c>
      <c r="M11" s="5" t="s">
        <v>911</v>
      </c>
      <c r="N11" s="5" t="s">
        <v>819</v>
      </c>
      <c r="O11" s="5" t="s">
        <v>820</v>
      </c>
      <c r="P11" s="5" t="s">
        <v>821</v>
      </c>
      <c r="Q11" s="5" t="s">
        <v>822</v>
      </c>
      <c r="R11" s="5" t="s">
        <v>819</v>
      </c>
      <c r="S11" s="5" t="s">
        <v>820</v>
      </c>
      <c r="T11" s="5" t="s">
        <v>821</v>
      </c>
      <c r="U11" s="5" t="s">
        <v>822</v>
      </c>
      <c r="V11" s="5" t="s">
        <v>911</v>
      </c>
      <c r="W11" s="5" t="s">
        <v>819</v>
      </c>
      <c r="X11" s="5" t="s">
        <v>820</v>
      </c>
      <c r="Y11" s="5" t="s">
        <v>821</v>
      </c>
      <c r="Z11" s="5" t="s">
        <v>822</v>
      </c>
      <c r="AA11" s="5" t="s">
        <v>819</v>
      </c>
      <c r="AB11" s="5" t="s">
        <v>820</v>
      </c>
      <c r="AC11" s="5" t="s">
        <v>821</v>
      </c>
      <c r="AD11" s="5" t="s">
        <v>822</v>
      </c>
      <c r="AE11" s="5" t="s">
        <v>819</v>
      </c>
      <c r="AF11" s="5" t="s">
        <v>820</v>
      </c>
      <c r="AG11" s="5" t="s">
        <v>821</v>
      </c>
      <c r="AH11" s="5" t="s">
        <v>822</v>
      </c>
      <c r="AI11" s="5" t="s">
        <v>819</v>
      </c>
      <c r="AJ11" s="5" t="s">
        <v>820</v>
      </c>
      <c r="AK11" s="5" t="s">
        <v>821</v>
      </c>
      <c r="AL11" s="5" t="s">
        <v>822</v>
      </c>
      <c r="AM11" s="5" t="s">
        <v>819</v>
      </c>
      <c r="AN11" s="5" t="s">
        <v>820</v>
      </c>
      <c r="AO11" s="5" t="s">
        <v>821</v>
      </c>
      <c r="AP11" s="5" t="s">
        <v>822</v>
      </c>
      <c r="AQ11" s="5" t="s">
        <v>911</v>
      </c>
      <c r="AR11" s="5" t="s">
        <v>819</v>
      </c>
      <c r="AS11" s="5" t="s">
        <v>820</v>
      </c>
      <c r="AT11" s="5" t="s">
        <v>821</v>
      </c>
      <c r="AU11" s="5" t="s">
        <v>822</v>
      </c>
      <c r="AV11" s="5" t="s">
        <v>819</v>
      </c>
      <c r="AW11" s="5" t="s">
        <v>820</v>
      </c>
      <c r="AX11" s="5" t="s">
        <v>821</v>
      </c>
      <c r="AY11" s="5" t="s">
        <v>822</v>
      </c>
      <c r="AZ11" s="5" t="s">
        <v>911</v>
      </c>
      <c r="BA11" s="5" t="s">
        <v>819</v>
      </c>
      <c r="BB11" s="5" t="s">
        <v>820</v>
      </c>
      <c r="BC11" s="5" t="s">
        <v>821</v>
      </c>
      <c r="BD11" s="5" t="s">
        <v>822</v>
      </c>
      <c r="BE11" s="5" t="s">
        <v>819</v>
      </c>
      <c r="BF11" s="5" t="s">
        <v>820</v>
      </c>
      <c r="BG11" s="5" t="s">
        <v>821</v>
      </c>
      <c r="BH11" s="5" t="s">
        <v>822</v>
      </c>
      <c r="BI11" s="5" t="s">
        <v>819</v>
      </c>
      <c r="BJ11" s="5" t="s">
        <v>820</v>
      </c>
      <c r="BK11" s="5" t="s">
        <v>821</v>
      </c>
      <c r="BL11" s="5" t="s">
        <v>822</v>
      </c>
      <c r="BM11" s="5" t="s">
        <v>819</v>
      </c>
      <c r="BN11" s="5" t="s">
        <v>820</v>
      </c>
      <c r="BO11" s="5" t="s">
        <v>821</v>
      </c>
      <c r="BP11" s="5" t="s">
        <v>822</v>
      </c>
      <c r="BQ11" s="5" t="s">
        <v>819</v>
      </c>
      <c r="BR11" s="5" t="s">
        <v>820</v>
      </c>
      <c r="BS11" s="5" t="s">
        <v>821</v>
      </c>
      <c r="BT11" s="5" t="s">
        <v>822</v>
      </c>
      <c r="BU11" s="5" t="s">
        <v>819</v>
      </c>
      <c r="BV11" s="5" t="s">
        <v>820</v>
      </c>
      <c r="BW11" s="5" t="s">
        <v>821</v>
      </c>
      <c r="BX11" s="5" t="s">
        <v>822</v>
      </c>
      <c r="BY11" s="5" t="s">
        <v>819</v>
      </c>
      <c r="BZ11" s="5" t="s">
        <v>820</v>
      </c>
      <c r="CA11" s="5" t="s">
        <v>821</v>
      </c>
      <c r="CB11" s="5" t="s">
        <v>822</v>
      </c>
      <c r="CD11" s="65"/>
      <c r="CL11" s="65"/>
    </row>
    <row r="12" spans="1:90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D12" s="64"/>
      <c r="CL12" s="64"/>
    </row>
    <row r="13" spans="1:90" ht="13.5" thickBot="1" x14ac:dyDescent="0.25">
      <c r="A13" s="7" t="s">
        <v>661</v>
      </c>
      <c r="B13" s="7" t="s">
        <v>661</v>
      </c>
      <c r="C13" s="7" t="s">
        <v>661</v>
      </c>
      <c r="D13" s="7" t="s">
        <v>661</v>
      </c>
      <c r="E13" s="7" t="s">
        <v>661</v>
      </c>
      <c r="F13" s="7" t="s">
        <v>661</v>
      </c>
      <c r="G13" s="7" t="s">
        <v>661</v>
      </c>
      <c r="H13" s="7" t="s">
        <v>661</v>
      </c>
      <c r="I13" s="7" t="s">
        <v>661</v>
      </c>
      <c r="J13" s="7" t="s">
        <v>661</v>
      </c>
      <c r="K13" s="7" t="s">
        <v>661</v>
      </c>
      <c r="L13" s="7" t="s">
        <v>661</v>
      </c>
      <c r="M13" s="7" t="s">
        <v>661</v>
      </c>
      <c r="N13" s="7" t="s">
        <v>661</v>
      </c>
      <c r="O13" s="7" t="s">
        <v>661</v>
      </c>
      <c r="P13" s="7" t="s">
        <v>661</v>
      </c>
      <c r="Q13" s="7" t="s">
        <v>661</v>
      </c>
      <c r="R13" s="7" t="s">
        <v>661</v>
      </c>
      <c r="S13" s="7" t="s">
        <v>661</v>
      </c>
      <c r="T13" s="7" t="s">
        <v>661</v>
      </c>
      <c r="U13" s="7" t="s">
        <v>661</v>
      </c>
      <c r="V13" s="7" t="s">
        <v>661</v>
      </c>
      <c r="W13" s="7" t="s">
        <v>661</v>
      </c>
      <c r="X13" s="7" t="s">
        <v>661</v>
      </c>
      <c r="Y13" s="7" t="s">
        <v>661</v>
      </c>
      <c r="Z13" s="7" t="s">
        <v>661</v>
      </c>
      <c r="AA13" s="7" t="s">
        <v>661</v>
      </c>
      <c r="AB13" s="7" t="s">
        <v>661</v>
      </c>
      <c r="AC13" s="7" t="s">
        <v>661</v>
      </c>
      <c r="AD13" s="7" t="s">
        <v>661</v>
      </c>
      <c r="AE13" s="7" t="s">
        <v>661</v>
      </c>
      <c r="AF13" s="7" t="s">
        <v>661</v>
      </c>
      <c r="AG13" s="7" t="s">
        <v>661</v>
      </c>
      <c r="AH13" s="7" t="s">
        <v>661</v>
      </c>
      <c r="AI13" s="7" t="s">
        <v>661</v>
      </c>
      <c r="AJ13" s="7" t="s">
        <v>661</v>
      </c>
      <c r="AK13" s="7" t="s">
        <v>661</v>
      </c>
      <c r="AL13" s="7" t="s">
        <v>661</v>
      </c>
      <c r="AM13" s="7" t="s">
        <v>661</v>
      </c>
      <c r="AN13" s="7" t="s">
        <v>661</v>
      </c>
      <c r="AO13" s="7" t="s">
        <v>661</v>
      </c>
      <c r="AP13" s="7" t="s">
        <v>661</v>
      </c>
      <c r="AQ13" s="7" t="s">
        <v>661</v>
      </c>
      <c r="AR13" s="7" t="s">
        <v>661</v>
      </c>
      <c r="AS13" s="7" t="s">
        <v>661</v>
      </c>
      <c r="AT13" s="7" t="s">
        <v>661</v>
      </c>
      <c r="AU13" s="7" t="s">
        <v>661</v>
      </c>
      <c r="AV13" s="7" t="s">
        <v>661</v>
      </c>
      <c r="AW13" s="7" t="s">
        <v>661</v>
      </c>
      <c r="AX13" s="7" t="s">
        <v>661</v>
      </c>
      <c r="AY13" s="7" t="s">
        <v>661</v>
      </c>
      <c r="AZ13" s="7" t="s">
        <v>661</v>
      </c>
      <c r="BA13" s="7" t="s">
        <v>661</v>
      </c>
      <c r="BB13" s="7" t="s">
        <v>661</v>
      </c>
      <c r="BC13" s="7" t="s">
        <v>661</v>
      </c>
      <c r="BD13" s="7" t="s">
        <v>661</v>
      </c>
      <c r="BE13" s="7" t="s">
        <v>661</v>
      </c>
      <c r="BF13" s="7" t="s">
        <v>661</v>
      </c>
      <c r="BG13" s="7" t="s">
        <v>661</v>
      </c>
      <c r="BH13" s="7" t="s">
        <v>661</v>
      </c>
      <c r="BI13" s="7" t="s">
        <v>661</v>
      </c>
      <c r="BJ13" s="7" t="s">
        <v>661</v>
      </c>
      <c r="BK13" s="7" t="s">
        <v>661</v>
      </c>
      <c r="BL13" s="7" t="s">
        <v>661</v>
      </c>
      <c r="BM13" s="7" t="s">
        <v>661</v>
      </c>
      <c r="BN13" s="7" t="s">
        <v>661</v>
      </c>
      <c r="BO13" s="7" t="s">
        <v>661</v>
      </c>
      <c r="BP13" s="7" t="s">
        <v>661</v>
      </c>
      <c r="BQ13" s="7" t="s">
        <v>661</v>
      </c>
      <c r="BR13" s="7" t="s">
        <v>661</v>
      </c>
      <c r="BS13" s="7" t="s">
        <v>661</v>
      </c>
      <c r="BT13" s="7" t="s">
        <v>661</v>
      </c>
      <c r="BU13" s="7" t="s">
        <v>661</v>
      </c>
      <c r="BV13" s="7" t="s">
        <v>661</v>
      </c>
      <c r="BW13" s="7" t="s">
        <v>661</v>
      </c>
      <c r="BX13" s="7" t="s">
        <v>661</v>
      </c>
      <c r="BY13" s="7" t="s">
        <v>661</v>
      </c>
      <c r="BZ13" s="7" t="s">
        <v>661</v>
      </c>
      <c r="CA13" s="7" t="s">
        <v>661</v>
      </c>
      <c r="CB13" s="7" t="s">
        <v>661</v>
      </c>
      <c r="CD13" s="65"/>
      <c r="CL13" s="65"/>
    </row>
    <row r="14" spans="1:90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</row>
    <row r="15" spans="1:90" x14ac:dyDescent="0.2">
      <c r="A15" s="56" t="s">
        <v>23</v>
      </c>
      <c r="B15" s="55"/>
      <c r="C15" s="55"/>
      <c r="D15" s="55"/>
      <c r="E15" s="55"/>
    </row>
    <row r="16" spans="1:90" ht="13.5" thickBot="1" x14ac:dyDescent="0.25"/>
    <row r="17" spans="1:50" ht="18" x14ac:dyDescent="0.2">
      <c r="A17" s="60" t="s">
        <v>660</v>
      </c>
      <c r="B17" s="60" t="s">
        <v>184</v>
      </c>
      <c r="C17" s="60" t="s">
        <v>838</v>
      </c>
      <c r="D17" s="66">
        <v>450</v>
      </c>
      <c r="E17" s="60" t="s">
        <v>185</v>
      </c>
      <c r="F17" s="60" t="s">
        <v>187</v>
      </c>
      <c r="G17" s="60" t="s">
        <v>839</v>
      </c>
      <c r="H17" s="66">
        <v>450</v>
      </c>
      <c r="I17" s="60" t="s">
        <v>915</v>
      </c>
      <c r="J17" s="60" t="s">
        <v>188</v>
      </c>
      <c r="K17" s="60" t="s">
        <v>190</v>
      </c>
      <c r="L17" s="60" t="s">
        <v>191</v>
      </c>
      <c r="M17" s="66">
        <v>450</v>
      </c>
      <c r="N17" s="60" t="s">
        <v>193</v>
      </c>
      <c r="O17" s="60" t="s">
        <v>194</v>
      </c>
      <c r="P17" s="60" t="s">
        <v>195</v>
      </c>
      <c r="Q17" s="66">
        <v>450</v>
      </c>
      <c r="R17" s="60" t="s">
        <v>197</v>
      </c>
      <c r="S17" s="60" t="s">
        <v>198</v>
      </c>
      <c r="T17" s="60" t="s">
        <v>199</v>
      </c>
      <c r="U17" s="66">
        <v>450</v>
      </c>
      <c r="V17" s="60" t="s">
        <v>201</v>
      </c>
      <c r="W17" s="60" t="s">
        <v>202</v>
      </c>
      <c r="X17" s="60" t="s">
        <v>203</v>
      </c>
      <c r="Y17" s="66">
        <v>450</v>
      </c>
      <c r="Z17" s="60" t="s">
        <v>205</v>
      </c>
      <c r="AA17" s="60" t="s">
        <v>206</v>
      </c>
      <c r="AB17" s="60" t="s">
        <v>207</v>
      </c>
      <c r="AC17" s="66">
        <v>450</v>
      </c>
      <c r="AD17" s="60" t="s">
        <v>209</v>
      </c>
      <c r="AE17" s="60" t="s">
        <v>210</v>
      </c>
      <c r="AF17" s="60" t="s">
        <v>211</v>
      </c>
      <c r="AG17" s="66">
        <v>450</v>
      </c>
      <c r="AH17" s="60" t="s">
        <v>213</v>
      </c>
      <c r="AI17" s="60" t="s">
        <v>214</v>
      </c>
      <c r="AJ17" s="60" t="s">
        <v>215</v>
      </c>
      <c r="AK17" s="66">
        <v>450</v>
      </c>
      <c r="AL17" s="60" t="s">
        <v>217</v>
      </c>
      <c r="AM17" s="60" t="s">
        <v>218</v>
      </c>
      <c r="AN17" s="60" t="s">
        <v>219</v>
      </c>
      <c r="AO17" s="66">
        <v>450</v>
      </c>
      <c r="AP17" s="60" t="s">
        <v>841</v>
      </c>
      <c r="AQ17" s="66">
        <v>450</v>
      </c>
      <c r="AR17" s="66">
        <v>450</v>
      </c>
      <c r="AS17" s="66">
        <v>450</v>
      </c>
      <c r="AT17" s="60" t="s">
        <v>777</v>
      </c>
      <c r="AU17" s="66">
        <v>450</v>
      </c>
      <c r="AV17" s="66">
        <v>450</v>
      </c>
      <c r="AW17" s="66">
        <v>450</v>
      </c>
      <c r="AX17" s="60" t="s">
        <v>817</v>
      </c>
    </row>
    <row r="18" spans="1:50" ht="18.75" thickBot="1" x14ac:dyDescent="0.25">
      <c r="A18" s="62" t="s">
        <v>183</v>
      </c>
      <c r="B18" s="62" t="s">
        <v>183</v>
      </c>
      <c r="C18" s="62" t="s">
        <v>183</v>
      </c>
      <c r="D18" s="62" t="s">
        <v>183</v>
      </c>
      <c r="E18" s="62" t="s">
        <v>186</v>
      </c>
      <c r="F18" s="62" t="s">
        <v>186</v>
      </c>
      <c r="G18" s="62" t="s">
        <v>186</v>
      </c>
      <c r="H18" s="62" t="s">
        <v>186</v>
      </c>
      <c r="I18" s="62" t="s">
        <v>186</v>
      </c>
      <c r="J18" s="62" t="s">
        <v>189</v>
      </c>
      <c r="K18" s="62" t="s">
        <v>189</v>
      </c>
      <c r="L18" s="62" t="s">
        <v>189</v>
      </c>
      <c r="M18" s="62" t="s">
        <v>189</v>
      </c>
      <c r="N18" s="62" t="s">
        <v>192</v>
      </c>
      <c r="O18" s="62" t="s">
        <v>192</v>
      </c>
      <c r="P18" s="62" t="s">
        <v>192</v>
      </c>
      <c r="Q18" s="62" t="s">
        <v>192</v>
      </c>
      <c r="R18" s="62" t="s">
        <v>196</v>
      </c>
      <c r="S18" s="62" t="s">
        <v>196</v>
      </c>
      <c r="T18" s="62" t="s">
        <v>196</v>
      </c>
      <c r="U18" s="62" t="s">
        <v>196</v>
      </c>
      <c r="V18" s="62" t="s">
        <v>200</v>
      </c>
      <c r="W18" s="62" t="s">
        <v>200</v>
      </c>
      <c r="X18" s="62" t="s">
        <v>200</v>
      </c>
      <c r="Y18" s="62" t="s">
        <v>200</v>
      </c>
      <c r="Z18" s="62" t="s">
        <v>204</v>
      </c>
      <c r="AA18" s="62" t="s">
        <v>204</v>
      </c>
      <c r="AB18" s="62" t="s">
        <v>204</v>
      </c>
      <c r="AC18" s="62" t="s">
        <v>204</v>
      </c>
      <c r="AD18" s="62" t="s">
        <v>208</v>
      </c>
      <c r="AE18" s="62" t="s">
        <v>208</v>
      </c>
      <c r="AF18" s="62" t="s">
        <v>208</v>
      </c>
      <c r="AG18" s="62" t="s">
        <v>208</v>
      </c>
      <c r="AH18" s="62" t="s">
        <v>212</v>
      </c>
      <c r="AI18" s="62" t="s">
        <v>212</v>
      </c>
      <c r="AJ18" s="62" t="s">
        <v>212</v>
      </c>
      <c r="AK18" s="62" t="s">
        <v>212</v>
      </c>
      <c r="AL18" s="62" t="s">
        <v>216</v>
      </c>
      <c r="AM18" s="62" t="s">
        <v>216</v>
      </c>
      <c r="AN18" s="62" t="s">
        <v>216</v>
      </c>
      <c r="AO18" s="62" t="s">
        <v>216</v>
      </c>
      <c r="AP18" s="62" t="s">
        <v>840</v>
      </c>
      <c r="AQ18" s="62" t="s">
        <v>840</v>
      </c>
      <c r="AR18" s="62" t="s">
        <v>840</v>
      </c>
      <c r="AS18" s="62" t="s">
        <v>840</v>
      </c>
      <c r="AT18" s="62" t="s">
        <v>778</v>
      </c>
      <c r="AU18" s="62" t="s">
        <v>778</v>
      </c>
      <c r="AV18" s="62" t="s">
        <v>778</v>
      </c>
      <c r="AW18" s="62" t="s">
        <v>778</v>
      </c>
      <c r="AX18" s="62" t="s">
        <v>818</v>
      </c>
    </row>
    <row r="19" spans="1:50" x14ac:dyDescent="0.2">
      <c r="A19" s="28" t="s">
        <v>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</row>
    <row r="20" spans="1:50" x14ac:dyDescent="0.2">
      <c r="A20" s="39" t="s">
        <v>668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</row>
    <row r="21" spans="1:50" ht="23.45" customHeight="1" x14ac:dyDescent="0.2">
      <c r="A21" s="38" t="s">
        <v>835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1:50" x14ac:dyDescent="0.2">
      <c r="A22" s="2" t="s">
        <v>9</v>
      </c>
      <c r="B22" s="2" t="s">
        <v>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  <c r="H22" s="2" t="s">
        <v>10</v>
      </c>
      <c r="I22" s="2" t="s">
        <v>10</v>
      </c>
      <c r="J22" s="2" t="s">
        <v>11</v>
      </c>
      <c r="K22" s="2" t="s">
        <v>11</v>
      </c>
      <c r="L22" s="2" t="s">
        <v>11</v>
      </c>
      <c r="M22" s="2" t="s">
        <v>11</v>
      </c>
      <c r="N22" s="2" t="s">
        <v>12</v>
      </c>
      <c r="O22" s="2" t="s">
        <v>12</v>
      </c>
      <c r="P22" s="2" t="s">
        <v>12</v>
      </c>
      <c r="Q22" s="2" t="s">
        <v>12</v>
      </c>
      <c r="R22" s="2" t="s">
        <v>13</v>
      </c>
      <c r="S22" s="2" t="s">
        <v>13</v>
      </c>
      <c r="T22" s="2" t="s">
        <v>13</v>
      </c>
      <c r="U22" s="2" t="s">
        <v>13</v>
      </c>
      <c r="V22" s="2" t="s">
        <v>14</v>
      </c>
      <c r="W22" s="2" t="s">
        <v>14</v>
      </c>
      <c r="X22" s="2" t="s">
        <v>14</v>
      </c>
      <c r="Y22" s="2" t="s">
        <v>14</v>
      </c>
      <c r="Z22" s="2" t="s">
        <v>15</v>
      </c>
      <c r="AA22" s="2" t="s">
        <v>15</v>
      </c>
      <c r="AB22" s="2" t="s">
        <v>15</v>
      </c>
      <c r="AC22" s="2" t="s">
        <v>15</v>
      </c>
      <c r="AD22" s="2" t="s">
        <v>16</v>
      </c>
      <c r="AE22" s="2" t="s">
        <v>16</v>
      </c>
      <c r="AF22" s="2" t="s">
        <v>16</v>
      </c>
      <c r="AG22" s="2" t="s">
        <v>16</v>
      </c>
      <c r="AH22" s="2" t="s">
        <v>18</v>
      </c>
      <c r="AI22" s="2" t="s">
        <v>18</v>
      </c>
      <c r="AJ22" s="2" t="s">
        <v>18</v>
      </c>
      <c r="AK22" s="2" t="s">
        <v>18</v>
      </c>
      <c r="AL22" s="2" t="s">
        <v>20</v>
      </c>
      <c r="AM22" s="2" t="s">
        <v>20</v>
      </c>
      <c r="AN22" s="2" t="s">
        <v>20</v>
      </c>
      <c r="AO22" s="2" t="s">
        <v>20</v>
      </c>
      <c r="AP22" s="2" t="s">
        <v>21</v>
      </c>
      <c r="AQ22" s="2" t="s">
        <v>21</v>
      </c>
      <c r="AR22" s="2" t="s">
        <v>21</v>
      </c>
      <c r="AS22" s="2" t="s">
        <v>21</v>
      </c>
      <c r="AT22" s="2" t="s">
        <v>22</v>
      </c>
      <c r="AU22" s="2" t="s">
        <v>22</v>
      </c>
      <c r="AV22" s="2" t="s">
        <v>22</v>
      </c>
      <c r="AW22" s="2" t="s">
        <v>22</v>
      </c>
      <c r="AX22" s="2" t="s">
        <v>674</v>
      </c>
    </row>
    <row r="23" spans="1:50" x14ac:dyDescent="0.2">
      <c r="A23" s="5" t="s">
        <v>819</v>
      </c>
      <c r="B23" s="5" t="s">
        <v>820</v>
      </c>
      <c r="C23" s="5" t="s">
        <v>821</v>
      </c>
      <c r="D23" s="5" t="s">
        <v>822</v>
      </c>
      <c r="E23" s="5" t="s">
        <v>819</v>
      </c>
      <c r="F23" s="5" t="s">
        <v>820</v>
      </c>
      <c r="G23" s="5" t="s">
        <v>821</v>
      </c>
      <c r="H23" s="5" t="s">
        <v>822</v>
      </c>
      <c r="I23" s="5" t="s">
        <v>911</v>
      </c>
      <c r="J23" s="5" t="s">
        <v>819</v>
      </c>
      <c r="K23" s="5" t="s">
        <v>820</v>
      </c>
      <c r="L23" s="5" t="s">
        <v>821</v>
      </c>
      <c r="M23" s="5" t="s">
        <v>822</v>
      </c>
      <c r="N23" s="5" t="s">
        <v>819</v>
      </c>
      <c r="O23" s="5" t="s">
        <v>820</v>
      </c>
      <c r="P23" s="5" t="s">
        <v>821</v>
      </c>
      <c r="Q23" s="5" t="s">
        <v>822</v>
      </c>
      <c r="R23" s="5" t="s">
        <v>819</v>
      </c>
      <c r="S23" s="5" t="s">
        <v>820</v>
      </c>
      <c r="T23" s="5" t="s">
        <v>821</v>
      </c>
      <c r="U23" s="5" t="s">
        <v>822</v>
      </c>
      <c r="V23" s="5" t="s">
        <v>819</v>
      </c>
      <c r="W23" s="5" t="s">
        <v>820</v>
      </c>
      <c r="X23" s="5" t="s">
        <v>821</v>
      </c>
      <c r="Y23" s="5" t="s">
        <v>822</v>
      </c>
      <c r="Z23" s="5" t="s">
        <v>819</v>
      </c>
      <c r="AA23" s="5" t="s">
        <v>820</v>
      </c>
      <c r="AB23" s="5" t="s">
        <v>821</v>
      </c>
      <c r="AC23" s="5" t="s">
        <v>822</v>
      </c>
      <c r="AD23" s="5" t="s">
        <v>819</v>
      </c>
      <c r="AE23" s="5" t="s">
        <v>820</v>
      </c>
      <c r="AF23" s="5" t="s">
        <v>821</v>
      </c>
      <c r="AG23" s="5" t="s">
        <v>822</v>
      </c>
      <c r="AH23" s="5" t="s">
        <v>819</v>
      </c>
      <c r="AI23" s="5" t="s">
        <v>820</v>
      </c>
      <c r="AJ23" s="5" t="s">
        <v>821</v>
      </c>
      <c r="AK23" s="5" t="s">
        <v>822</v>
      </c>
      <c r="AL23" s="5" t="s">
        <v>819</v>
      </c>
      <c r="AM23" s="5" t="s">
        <v>820</v>
      </c>
      <c r="AN23" s="5" t="s">
        <v>821</v>
      </c>
      <c r="AO23" s="5" t="s">
        <v>822</v>
      </c>
      <c r="AP23" s="5" t="s">
        <v>819</v>
      </c>
      <c r="AQ23" s="5" t="s">
        <v>820</v>
      </c>
      <c r="AR23" s="5" t="s">
        <v>821</v>
      </c>
      <c r="AS23" s="5" t="s">
        <v>822</v>
      </c>
      <c r="AT23" s="5" t="s">
        <v>819</v>
      </c>
      <c r="AU23" s="5" t="s">
        <v>820</v>
      </c>
      <c r="AV23" s="5" t="s">
        <v>821</v>
      </c>
      <c r="AW23" s="5" t="s">
        <v>822</v>
      </c>
      <c r="AX23" s="5" t="s">
        <v>819</v>
      </c>
    </row>
    <row r="24" spans="1:50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ht="13.5" thickBot="1" x14ac:dyDescent="0.25">
      <c r="A25" s="7" t="s">
        <v>661</v>
      </c>
      <c r="B25" s="7" t="s">
        <v>661</v>
      </c>
      <c r="C25" s="7" t="s">
        <v>661</v>
      </c>
      <c r="D25" s="7" t="s">
        <v>661</v>
      </c>
      <c r="E25" s="7" t="s">
        <v>661</v>
      </c>
      <c r="F25" s="7" t="s">
        <v>661</v>
      </c>
      <c r="G25" s="7" t="s">
        <v>661</v>
      </c>
      <c r="H25" s="7" t="s">
        <v>661</v>
      </c>
      <c r="I25" s="7" t="s">
        <v>661</v>
      </c>
      <c r="J25" s="7" t="s">
        <v>661</v>
      </c>
      <c r="K25" s="7" t="s">
        <v>661</v>
      </c>
      <c r="L25" s="7" t="s">
        <v>661</v>
      </c>
      <c r="M25" s="7" t="s">
        <v>661</v>
      </c>
      <c r="N25" s="7" t="s">
        <v>661</v>
      </c>
      <c r="O25" s="7" t="s">
        <v>661</v>
      </c>
      <c r="P25" s="7" t="s">
        <v>661</v>
      </c>
      <c r="Q25" s="7" t="s">
        <v>661</v>
      </c>
      <c r="R25" s="7" t="s">
        <v>661</v>
      </c>
      <c r="S25" s="7" t="s">
        <v>661</v>
      </c>
      <c r="T25" s="7" t="s">
        <v>661</v>
      </c>
      <c r="U25" s="7" t="s">
        <v>661</v>
      </c>
      <c r="V25" s="7" t="s">
        <v>661</v>
      </c>
      <c r="W25" s="7" t="s">
        <v>661</v>
      </c>
      <c r="X25" s="7" t="s">
        <v>661</v>
      </c>
      <c r="Y25" s="7" t="s">
        <v>661</v>
      </c>
      <c r="Z25" s="7" t="s">
        <v>661</v>
      </c>
      <c r="AA25" s="7" t="s">
        <v>661</v>
      </c>
      <c r="AB25" s="7" t="s">
        <v>661</v>
      </c>
      <c r="AC25" s="7" t="s">
        <v>661</v>
      </c>
      <c r="AD25" s="7" t="s">
        <v>661</v>
      </c>
      <c r="AE25" s="7" t="s">
        <v>661</v>
      </c>
      <c r="AF25" s="7" t="s">
        <v>661</v>
      </c>
      <c r="AG25" s="7" t="s">
        <v>661</v>
      </c>
      <c r="AH25" s="7" t="s">
        <v>661</v>
      </c>
      <c r="AI25" s="7" t="s">
        <v>661</v>
      </c>
      <c r="AJ25" s="7" t="s">
        <v>661</v>
      </c>
      <c r="AK25" s="7" t="s">
        <v>661</v>
      </c>
      <c r="AL25" s="7" t="s">
        <v>661</v>
      </c>
      <c r="AM25" s="7" t="s">
        <v>661</v>
      </c>
      <c r="AN25" s="7" t="s">
        <v>661</v>
      </c>
      <c r="AO25" s="7" t="s">
        <v>661</v>
      </c>
      <c r="AP25" s="7" t="s">
        <v>661</v>
      </c>
      <c r="AQ25" s="7" t="s">
        <v>661</v>
      </c>
      <c r="AR25" s="7" t="s">
        <v>661</v>
      </c>
      <c r="AS25" s="7" t="s">
        <v>661</v>
      </c>
      <c r="AT25" s="7" t="s">
        <v>661</v>
      </c>
      <c r="AU25" s="7" t="s">
        <v>661</v>
      </c>
      <c r="AV25" s="7" t="s">
        <v>661</v>
      </c>
      <c r="AW25" s="7" t="s">
        <v>661</v>
      </c>
      <c r="AX25" s="7" t="s">
        <v>661</v>
      </c>
    </row>
    <row r="27" spans="1:50" x14ac:dyDescent="0.2">
      <c r="A27" s="56" t="s">
        <v>24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T27" s="56" t="s">
        <v>25</v>
      </c>
      <c r="U27" s="55"/>
      <c r="V27" s="55"/>
      <c r="W27" s="55"/>
      <c r="X27" s="55"/>
      <c r="Y27" s="55"/>
      <c r="Z27" s="55"/>
      <c r="AA27" s="55"/>
      <c r="AI27" s="57" t="s">
        <v>834</v>
      </c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</row>
    <row r="28" spans="1:50" ht="13.5" thickBot="1" x14ac:dyDescent="0.25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</row>
    <row r="29" spans="1:50" ht="18" x14ac:dyDescent="0.2">
      <c r="A29" s="60" t="s">
        <v>123</v>
      </c>
      <c r="B29" s="60" t="s">
        <v>125</v>
      </c>
      <c r="C29" s="60" t="s">
        <v>127</v>
      </c>
      <c r="D29" s="60" t="s">
        <v>518</v>
      </c>
      <c r="E29" s="60" t="s">
        <v>129</v>
      </c>
      <c r="F29" s="60" t="s">
        <v>520</v>
      </c>
      <c r="G29" s="60" t="s">
        <v>131</v>
      </c>
      <c r="H29" s="60" t="s">
        <v>133</v>
      </c>
      <c r="I29" s="67" t="s">
        <v>135</v>
      </c>
      <c r="J29" s="60" t="s">
        <v>137</v>
      </c>
      <c r="K29" s="60" t="s">
        <v>139</v>
      </c>
      <c r="L29" s="60" t="s">
        <v>141</v>
      </c>
      <c r="M29" s="60" t="s">
        <v>143</v>
      </c>
      <c r="N29" s="60" t="s">
        <v>145</v>
      </c>
      <c r="O29" s="60" t="s">
        <v>147</v>
      </c>
      <c r="P29" s="60" t="s">
        <v>149</v>
      </c>
      <c r="Q29" s="60" t="s">
        <v>151</v>
      </c>
      <c r="R29" s="66">
        <v>450</v>
      </c>
      <c r="S29" s="55"/>
      <c r="T29" s="60" t="s">
        <v>867</v>
      </c>
      <c r="U29" s="60" t="s">
        <v>220</v>
      </c>
      <c r="V29" s="60" t="s">
        <v>222</v>
      </c>
      <c r="W29" s="60" t="s">
        <v>224</v>
      </c>
      <c r="X29" s="60" t="s">
        <v>226</v>
      </c>
      <c r="Y29" s="60" t="s">
        <v>228</v>
      </c>
      <c r="Z29" s="60" t="s">
        <v>230</v>
      </c>
      <c r="AA29" s="60" t="s">
        <v>232</v>
      </c>
      <c r="AB29" s="60" t="s">
        <v>234</v>
      </c>
      <c r="AC29" s="66">
        <v>450</v>
      </c>
      <c r="AD29" s="60" t="s">
        <v>236</v>
      </c>
      <c r="AE29" s="60" t="s">
        <v>238</v>
      </c>
    </row>
    <row r="30" spans="1:50" ht="18.75" thickBot="1" x14ac:dyDescent="0.25">
      <c r="A30" s="62" t="s">
        <v>124</v>
      </c>
      <c r="B30" s="62" t="s">
        <v>126</v>
      </c>
      <c r="C30" s="62" t="s">
        <v>128</v>
      </c>
      <c r="D30" s="62" t="s">
        <v>519</v>
      </c>
      <c r="E30" s="62" t="s">
        <v>130</v>
      </c>
      <c r="F30" s="62" t="s">
        <v>521</v>
      </c>
      <c r="G30" s="62" t="s">
        <v>132</v>
      </c>
      <c r="H30" s="62" t="s">
        <v>134</v>
      </c>
      <c r="I30" s="62" t="s">
        <v>136</v>
      </c>
      <c r="J30" s="62" t="s">
        <v>138</v>
      </c>
      <c r="K30" s="62" t="s">
        <v>140</v>
      </c>
      <c r="L30" s="62" t="s">
        <v>142</v>
      </c>
      <c r="M30" s="62" t="s">
        <v>144</v>
      </c>
      <c r="N30" s="62" t="s">
        <v>146</v>
      </c>
      <c r="O30" s="62" t="s">
        <v>148</v>
      </c>
      <c r="P30" s="62" t="s">
        <v>150</v>
      </c>
      <c r="Q30" s="62" t="s">
        <v>152</v>
      </c>
      <c r="R30" s="68">
        <v>450</v>
      </c>
      <c r="S30" s="55"/>
      <c r="T30" s="62" t="s">
        <v>868</v>
      </c>
      <c r="U30" s="62" t="s">
        <v>221</v>
      </c>
      <c r="V30" s="62" t="s">
        <v>223</v>
      </c>
      <c r="W30" s="62" t="s">
        <v>225</v>
      </c>
      <c r="X30" s="62" t="s">
        <v>227</v>
      </c>
      <c r="Y30" s="62" t="s">
        <v>229</v>
      </c>
      <c r="Z30" s="62" t="s">
        <v>231</v>
      </c>
      <c r="AA30" s="62" t="s">
        <v>233</v>
      </c>
      <c r="AB30" s="62" t="s">
        <v>235</v>
      </c>
      <c r="AC30" s="68">
        <v>450</v>
      </c>
      <c r="AD30" s="62" t="s">
        <v>237</v>
      </c>
      <c r="AE30" s="62" t="s">
        <v>239</v>
      </c>
    </row>
    <row r="31" spans="1:50" x14ac:dyDescent="0.2">
      <c r="A31" s="28" t="s">
        <v>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55"/>
      <c r="T31" s="28" t="s">
        <v>1</v>
      </c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50" x14ac:dyDescent="0.2">
      <c r="A32" s="39" t="s">
        <v>2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55"/>
      <c r="T32" s="39" t="s">
        <v>668</v>
      </c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pans="1:48" ht="23.45" customHeight="1" x14ac:dyDescent="0.2">
      <c r="A33" s="38" t="s">
        <v>853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69"/>
      <c r="T33" s="38" t="s">
        <v>853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</row>
    <row r="34" spans="1:48" x14ac:dyDescent="0.2">
      <c r="A34" s="2" t="s">
        <v>7</v>
      </c>
      <c r="B34" s="2" t="s">
        <v>8</v>
      </c>
      <c r="C34" s="2" t="s">
        <v>9</v>
      </c>
      <c r="D34" s="2" t="s">
        <v>510</v>
      </c>
      <c r="E34" s="2" t="s">
        <v>10</v>
      </c>
      <c r="F34" s="2" t="s">
        <v>512</v>
      </c>
      <c r="G34" s="2" t="s">
        <v>11</v>
      </c>
      <c r="H34" s="2" t="s">
        <v>12</v>
      </c>
      <c r="I34" s="2" t="s">
        <v>13</v>
      </c>
      <c r="J34" s="2" t="s">
        <v>14</v>
      </c>
      <c r="K34" s="2" t="s">
        <v>15</v>
      </c>
      <c r="L34" s="2" t="s">
        <v>16</v>
      </c>
      <c r="M34" s="2" t="s">
        <v>17</v>
      </c>
      <c r="N34" s="2" t="s">
        <v>18</v>
      </c>
      <c r="O34" s="2" t="s">
        <v>19</v>
      </c>
      <c r="P34" s="2" t="s">
        <v>20</v>
      </c>
      <c r="Q34" s="2" t="s">
        <v>21</v>
      </c>
      <c r="R34" s="2" t="s">
        <v>22</v>
      </c>
      <c r="S34" s="55"/>
      <c r="T34" s="2" t="s">
        <v>8</v>
      </c>
      <c r="U34" s="2" t="s">
        <v>9</v>
      </c>
      <c r="V34" s="2" t="s">
        <v>10</v>
      </c>
      <c r="W34" s="2" t="s">
        <v>11</v>
      </c>
      <c r="X34" s="2" t="s">
        <v>12</v>
      </c>
      <c r="Y34" s="2" t="s">
        <v>13</v>
      </c>
      <c r="Z34" s="2" t="s">
        <v>14</v>
      </c>
      <c r="AA34" s="2" t="s">
        <v>15</v>
      </c>
      <c r="AB34" s="2" t="s">
        <v>16</v>
      </c>
      <c r="AC34" s="2" t="s">
        <v>17</v>
      </c>
      <c r="AD34" s="2" t="s">
        <v>18</v>
      </c>
      <c r="AE34" s="2" t="s">
        <v>20</v>
      </c>
    </row>
    <row r="35" spans="1:48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48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48" ht="13.5" thickBot="1" x14ac:dyDescent="0.25">
      <c r="A37" s="7" t="s">
        <v>26</v>
      </c>
      <c r="B37" s="7" t="s">
        <v>26</v>
      </c>
      <c r="C37" s="7" t="s">
        <v>26</v>
      </c>
      <c r="D37" s="7" t="s">
        <v>26</v>
      </c>
      <c r="E37" s="7" t="s">
        <v>26</v>
      </c>
      <c r="F37" s="7" t="s">
        <v>26</v>
      </c>
      <c r="G37" s="7" t="s">
        <v>26</v>
      </c>
      <c r="H37" s="7" t="s">
        <v>26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26</v>
      </c>
      <c r="S37" s="55"/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  <c r="Z37" s="7" t="s">
        <v>26</v>
      </c>
      <c r="AA37" s="7" t="s">
        <v>26</v>
      </c>
      <c r="AB37" s="7" t="s">
        <v>26</v>
      </c>
      <c r="AC37" s="7" t="s">
        <v>26</v>
      </c>
      <c r="AD37" s="7" t="s">
        <v>26</v>
      </c>
      <c r="AE37" s="7" t="s">
        <v>26</v>
      </c>
    </row>
    <row r="38" spans="1:48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</row>
    <row r="39" spans="1:48" x14ac:dyDescent="0.2">
      <c r="A39" s="56" t="s">
        <v>27</v>
      </c>
      <c r="B39" s="55"/>
      <c r="C39" s="55"/>
      <c r="E39" s="55"/>
      <c r="F39" s="55"/>
      <c r="G39" s="55"/>
      <c r="H39" s="55"/>
      <c r="I39" s="55"/>
      <c r="J39" s="55"/>
      <c r="K39" s="55"/>
      <c r="M39" s="55"/>
      <c r="N39" s="55"/>
      <c r="O39" s="56" t="s">
        <v>28</v>
      </c>
      <c r="X39" s="59" t="s">
        <v>732</v>
      </c>
      <c r="AE39" s="59" t="s">
        <v>774</v>
      </c>
    </row>
    <row r="40" spans="1:48" ht="13.5" thickBot="1" x14ac:dyDescent="0.25">
      <c r="A40" s="55"/>
      <c r="B40" s="55"/>
      <c r="C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48" ht="18" x14ac:dyDescent="0.2">
      <c r="A41" s="60" t="s">
        <v>153</v>
      </c>
      <c r="B41" s="60" t="s">
        <v>155</v>
      </c>
      <c r="C41" s="60" t="s">
        <v>522</v>
      </c>
      <c r="D41" s="60" t="s">
        <v>158</v>
      </c>
      <c r="E41" s="60" t="s">
        <v>679</v>
      </c>
      <c r="F41" s="60" t="s">
        <v>159</v>
      </c>
      <c r="G41" s="60" t="s">
        <v>855</v>
      </c>
      <c r="H41" s="60" t="s">
        <v>162</v>
      </c>
      <c r="I41" s="60" t="s">
        <v>856</v>
      </c>
      <c r="J41" s="60" t="s">
        <v>164</v>
      </c>
      <c r="K41" s="60" t="s">
        <v>857</v>
      </c>
      <c r="L41" s="60" t="s">
        <v>166</v>
      </c>
      <c r="M41" s="66">
        <v>450</v>
      </c>
      <c r="N41" s="55"/>
      <c r="O41" s="60" t="s">
        <v>869</v>
      </c>
      <c r="P41" s="60" t="s">
        <v>167</v>
      </c>
      <c r="Q41" s="60" t="s">
        <v>870</v>
      </c>
      <c r="R41" s="60" t="s">
        <v>169</v>
      </c>
      <c r="S41" s="60" t="s">
        <v>871</v>
      </c>
      <c r="T41" s="60" t="s">
        <v>826</v>
      </c>
      <c r="U41" s="60" t="s">
        <v>872</v>
      </c>
      <c r="V41" s="60" t="s">
        <v>828</v>
      </c>
      <c r="X41" s="60" t="s">
        <v>859</v>
      </c>
      <c r="Y41" s="60" t="s">
        <v>861</v>
      </c>
      <c r="Z41" s="60" t="s">
        <v>734</v>
      </c>
      <c r="AA41" s="60" t="s">
        <v>863</v>
      </c>
      <c r="AB41" s="60" t="s">
        <v>736</v>
      </c>
      <c r="AC41" s="60" t="s">
        <v>738</v>
      </c>
      <c r="AE41" s="60" t="s">
        <v>873</v>
      </c>
      <c r="AF41" s="60" t="s">
        <v>775</v>
      </c>
      <c r="AG41" s="60" t="s">
        <v>875</v>
      </c>
      <c r="AH41" s="60" t="s">
        <v>877</v>
      </c>
    </row>
    <row r="42" spans="1:48" ht="18.75" thickBot="1" x14ac:dyDescent="0.25">
      <c r="A42" s="62" t="s">
        <v>154</v>
      </c>
      <c r="B42" s="62" t="s">
        <v>156</v>
      </c>
      <c r="C42" s="62" t="s">
        <v>157</v>
      </c>
      <c r="D42" s="62" t="s">
        <v>157</v>
      </c>
      <c r="E42" s="71" t="s">
        <v>160</v>
      </c>
      <c r="F42" s="62" t="s">
        <v>160</v>
      </c>
      <c r="G42" s="71" t="s">
        <v>161</v>
      </c>
      <c r="H42" s="62" t="s">
        <v>161</v>
      </c>
      <c r="I42" s="62" t="s">
        <v>163</v>
      </c>
      <c r="J42" s="62" t="s">
        <v>163</v>
      </c>
      <c r="K42" s="62" t="s">
        <v>165</v>
      </c>
      <c r="L42" s="62" t="s">
        <v>165</v>
      </c>
      <c r="M42" s="68">
        <v>450</v>
      </c>
      <c r="N42" s="55"/>
      <c r="O42" s="62" t="s">
        <v>168</v>
      </c>
      <c r="P42" s="62" t="s">
        <v>168</v>
      </c>
      <c r="Q42" s="62" t="s">
        <v>170</v>
      </c>
      <c r="R42" s="62" t="s">
        <v>170</v>
      </c>
      <c r="S42" s="62" t="s">
        <v>827</v>
      </c>
      <c r="T42" s="62" t="s">
        <v>827</v>
      </c>
      <c r="U42" s="62" t="s">
        <v>829</v>
      </c>
      <c r="V42" s="62" t="s">
        <v>829</v>
      </c>
      <c r="X42" s="62" t="s">
        <v>860</v>
      </c>
      <c r="Y42" s="62" t="s">
        <v>862</v>
      </c>
      <c r="Z42" s="62" t="s">
        <v>735</v>
      </c>
      <c r="AA42" s="62" t="s">
        <v>864</v>
      </c>
      <c r="AB42" s="62" t="s">
        <v>737</v>
      </c>
      <c r="AC42" s="62" t="s">
        <v>739</v>
      </c>
      <c r="AE42" s="62" t="s">
        <v>874</v>
      </c>
      <c r="AF42" s="62" t="s">
        <v>776</v>
      </c>
      <c r="AG42" s="62" t="s">
        <v>876</v>
      </c>
      <c r="AH42" s="62" t="s">
        <v>878</v>
      </c>
    </row>
    <row r="43" spans="1:48" x14ac:dyDescent="0.2">
      <c r="A43" s="28" t="s">
        <v>1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55"/>
      <c r="O43" s="28" t="s">
        <v>1</v>
      </c>
      <c r="P43" s="28"/>
      <c r="Q43" s="28"/>
      <c r="R43" s="28"/>
      <c r="S43" s="28"/>
      <c r="T43" s="28"/>
      <c r="U43" s="28"/>
      <c r="V43" s="28"/>
      <c r="X43" s="28" t="s">
        <v>1</v>
      </c>
      <c r="Y43" s="28"/>
      <c r="Z43" s="28"/>
      <c r="AA43" s="28"/>
      <c r="AB43" s="28"/>
      <c r="AC43" s="28"/>
      <c r="AE43" s="28" t="s">
        <v>1</v>
      </c>
      <c r="AF43" s="28"/>
      <c r="AG43" s="28"/>
      <c r="AH43" s="28"/>
    </row>
    <row r="44" spans="1:48" x14ac:dyDescent="0.2">
      <c r="A44" s="39" t="s">
        <v>2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55"/>
      <c r="O44" s="39" t="s">
        <v>668</v>
      </c>
      <c r="P44" s="39"/>
      <c r="Q44" s="39"/>
      <c r="R44" s="39"/>
      <c r="S44" s="39"/>
      <c r="T44" s="39"/>
      <c r="U44" s="39"/>
      <c r="V44" s="39"/>
      <c r="X44" s="39" t="s">
        <v>2</v>
      </c>
      <c r="Y44" s="39"/>
      <c r="Z44" s="39"/>
      <c r="AA44" s="39"/>
      <c r="AB44" s="39"/>
      <c r="AC44" s="39"/>
      <c r="AE44" s="39" t="s">
        <v>668</v>
      </c>
      <c r="AF44" s="39"/>
      <c r="AG44" s="39"/>
      <c r="AH44" s="39"/>
    </row>
    <row r="45" spans="1:48" ht="23.45" customHeight="1" x14ac:dyDescent="0.2">
      <c r="A45" s="38" t="s">
        <v>854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69"/>
      <c r="O45" s="38" t="s">
        <v>854</v>
      </c>
      <c r="P45" s="38"/>
      <c r="Q45" s="38"/>
      <c r="R45" s="38"/>
      <c r="S45" s="38"/>
      <c r="T45" s="38"/>
      <c r="U45" s="38"/>
      <c r="V45" s="38"/>
      <c r="X45" s="38" t="s">
        <v>858</v>
      </c>
      <c r="Y45" s="38"/>
      <c r="Z45" s="38"/>
      <c r="AA45" s="38"/>
      <c r="AB45" s="38"/>
      <c r="AC45" s="38"/>
      <c r="AD45" s="70"/>
      <c r="AE45" s="38" t="s">
        <v>858</v>
      </c>
      <c r="AF45" s="38"/>
      <c r="AG45" s="38"/>
      <c r="AH45" s="38"/>
      <c r="AI45" s="70"/>
      <c r="AJ45" s="70"/>
      <c r="AS45" s="70"/>
      <c r="AT45" s="70"/>
      <c r="AU45" s="70"/>
      <c r="AV45" s="70"/>
    </row>
    <row r="46" spans="1:48" x14ac:dyDescent="0.2">
      <c r="A46" s="2" t="s">
        <v>10</v>
      </c>
      <c r="B46" s="2" t="s">
        <v>11</v>
      </c>
      <c r="C46" s="2" t="s">
        <v>12</v>
      </c>
      <c r="D46" s="2" t="s">
        <v>12</v>
      </c>
      <c r="E46" s="2" t="s">
        <v>13</v>
      </c>
      <c r="F46" s="2" t="s">
        <v>13</v>
      </c>
      <c r="G46" s="2" t="s">
        <v>14</v>
      </c>
      <c r="H46" s="2" t="s">
        <v>14</v>
      </c>
      <c r="I46" s="2" t="s">
        <v>15</v>
      </c>
      <c r="J46" s="2" t="s">
        <v>15</v>
      </c>
      <c r="K46" s="2" t="s">
        <v>16</v>
      </c>
      <c r="L46" s="2" t="s">
        <v>16</v>
      </c>
      <c r="M46" s="2" t="s">
        <v>17</v>
      </c>
      <c r="N46" s="55"/>
      <c r="O46" s="2" t="s">
        <v>10</v>
      </c>
      <c r="P46" s="2" t="s">
        <v>10</v>
      </c>
      <c r="Q46" s="2" t="s">
        <v>11</v>
      </c>
      <c r="R46" s="2" t="s">
        <v>11</v>
      </c>
      <c r="S46" s="2" t="s">
        <v>12</v>
      </c>
      <c r="T46" s="2" t="s">
        <v>12</v>
      </c>
      <c r="U46" s="2" t="s">
        <v>13</v>
      </c>
      <c r="V46" s="2" t="s">
        <v>13</v>
      </c>
      <c r="X46" s="2" t="s">
        <v>18</v>
      </c>
      <c r="Y46" s="2" t="s">
        <v>21</v>
      </c>
      <c r="Z46" s="2" t="s">
        <v>22</v>
      </c>
      <c r="AA46" s="2" t="s">
        <v>865</v>
      </c>
      <c r="AB46" s="2" t="s">
        <v>674</v>
      </c>
      <c r="AC46" s="2" t="s">
        <v>733</v>
      </c>
      <c r="AE46" s="2" t="s">
        <v>21</v>
      </c>
      <c r="AF46" s="2" t="s">
        <v>22</v>
      </c>
      <c r="AG46" s="2" t="s">
        <v>674</v>
      </c>
      <c r="AH46" s="2" t="s">
        <v>733</v>
      </c>
    </row>
    <row r="47" spans="1:48" x14ac:dyDescent="0.2">
      <c r="A47" s="5"/>
      <c r="B47" s="5"/>
      <c r="C47" s="5" t="s">
        <v>662</v>
      </c>
      <c r="D47" s="5"/>
      <c r="E47" s="5" t="s">
        <v>662</v>
      </c>
      <c r="F47" s="5"/>
      <c r="G47" s="5" t="s">
        <v>662</v>
      </c>
      <c r="H47" s="5"/>
      <c r="I47" s="5" t="s">
        <v>662</v>
      </c>
      <c r="J47" s="5"/>
      <c r="K47" s="5" t="s">
        <v>662</v>
      </c>
      <c r="L47" s="5"/>
      <c r="M47" s="5"/>
      <c r="N47" s="55"/>
      <c r="O47" s="5" t="s">
        <v>662</v>
      </c>
      <c r="P47" s="5"/>
      <c r="Q47" s="5" t="s">
        <v>662</v>
      </c>
      <c r="R47" s="5"/>
      <c r="S47" s="5" t="s">
        <v>662</v>
      </c>
      <c r="T47" s="5"/>
      <c r="U47" s="5" t="s">
        <v>662</v>
      </c>
      <c r="V47" s="5"/>
      <c r="X47" s="5"/>
      <c r="Y47" s="5"/>
      <c r="Z47" s="5"/>
      <c r="AA47" s="5"/>
      <c r="AB47" s="5"/>
      <c r="AC47" s="5"/>
      <c r="AE47" s="5"/>
      <c r="AF47" s="5"/>
      <c r="AG47" s="5"/>
      <c r="AH47" s="5"/>
    </row>
    <row r="48" spans="1:48" x14ac:dyDescent="0.2">
      <c r="A48" s="5"/>
      <c r="B48" s="5"/>
      <c r="C48" s="5" t="s">
        <v>29</v>
      </c>
      <c r="D48" s="5"/>
      <c r="E48" s="5" t="s">
        <v>29</v>
      </c>
      <c r="F48" s="5"/>
      <c r="G48" s="5" t="s">
        <v>29</v>
      </c>
      <c r="H48" s="5"/>
      <c r="I48" s="5" t="s">
        <v>29</v>
      </c>
      <c r="J48" s="5"/>
      <c r="K48" s="5" t="s">
        <v>29</v>
      </c>
      <c r="L48" s="5"/>
      <c r="M48" s="5"/>
      <c r="N48" s="55"/>
      <c r="O48" s="5" t="s">
        <v>29</v>
      </c>
      <c r="P48" s="5"/>
      <c r="Q48" s="5" t="s">
        <v>29</v>
      </c>
      <c r="R48" s="5"/>
      <c r="S48" s="5" t="s">
        <v>29</v>
      </c>
      <c r="T48" s="5"/>
      <c r="U48" s="5" t="s">
        <v>29</v>
      </c>
      <c r="V48" s="5"/>
      <c r="X48" s="5"/>
      <c r="Y48" s="5"/>
      <c r="Z48" s="5"/>
      <c r="AA48" s="5"/>
      <c r="AB48" s="5"/>
      <c r="AC48" s="5"/>
      <c r="AE48" s="5"/>
      <c r="AF48" s="5"/>
      <c r="AG48" s="5"/>
      <c r="AH48" s="5"/>
    </row>
    <row r="49" spans="1:45" ht="13.5" thickBot="1" x14ac:dyDescent="0.25">
      <c r="A49" s="7" t="s">
        <v>26</v>
      </c>
      <c r="B49" s="7" t="s">
        <v>26</v>
      </c>
      <c r="C49" s="7" t="s">
        <v>26</v>
      </c>
      <c r="D49" s="7" t="s">
        <v>26</v>
      </c>
      <c r="E49" s="7" t="s">
        <v>26</v>
      </c>
      <c r="F49" s="7" t="s">
        <v>26</v>
      </c>
      <c r="G49" s="7" t="s">
        <v>26</v>
      </c>
      <c r="H49" s="7" t="s">
        <v>26</v>
      </c>
      <c r="I49" s="7" t="s">
        <v>26</v>
      </c>
      <c r="J49" s="7" t="s">
        <v>26</v>
      </c>
      <c r="K49" s="7" t="s">
        <v>26</v>
      </c>
      <c r="L49" s="7" t="s">
        <v>26</v>
      </c>
      <c r="M49" s="7" t="s">
        <v>26</v>
      </c>
      <c r="N49" s="55"/>
      <c r="O49" s="7" t="s">
        <v>26</v>
      </c>
      <c r="P49" s="7" t="s">
        <v>26</v>
      </c>
      <c r="Q49" s="7" t="s">
        <v>26</v>
      </c>
      <c r="R49" s="7" t="s">
        <v>26</v>
      </c>
      <c r="S49" s="7" t="s">
        <v>26</v>
      </c>
      <c r="T49" s="7" t="s">
        <v>26</v>
      </c>
      <c r="U49" s="7" t="s">
        <v>26</v>
      </c>
      <c r="V49" s="7" t="s">
        <v>26</v>
      </c>
      <c r="X49" s="7" t="s">
        <v>26</v>
      </c>
      <c r="Y49" s="7" t="s">
        <v>26</v>
      </c>
      <c r="Z49" s="7" t="s">
        <v>26</v>
      </c>
      <c r="AA49" s="7" t="s">
        <v>26</v>
      </c>
      <c r="AB49" s="7" t="s">
        <v>26</v>
      </c>
      <c r="AC49" s="7" t="s">
        <v>26</v>
      </c>
      <c r="AE49" s="7" t="s">
        <v>26</v>
      </c>
      <c r="AF49" s="7" t="s">
        <v>26</v>
      </c>
      <c r="AG49" s="7" t="s">
        <v>26</v>
      </c>
      <c r="AH49" s="7" t="s">
        <v>26</v>
      </c>
    </row>
    <row r="50" spans="1:45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</row>
    <row r="51" spans="1:45" x14ac:dyDescent="0.2">
      <c r="A51" s="56" t="s">
        <v>30</v>
      </c>
      <c r="B51" s="55"/>
      <c r="C51" s="55"/>
      <c r="D51" s="55"/>
      <c r="E51" s="55"/>
      <c r="F51" s="55"/>
      <c r="H51" s="56" t="s">
        <v>31</v>
      </c>
      <c r="I51" s="55"/>
      <c r="J51" s="55"/>
      <c r="K51" s="55"/>
      <c r="L51" s="55"/>
      <c r="M51" s="55"/>
      <c r="N51" s="59" t="s">
        <v>714</v>
      </c>
      <c r="S51" s="59"/>
      <c r="T51" s="59" t="s">
        <v>718</v>
      </c>
      <c r="V51" s="55"/>
      <c r="Y51" s="59"/>
      <c r="Z51" s="59" t="s">
        <v>719</v>
      </c>
      <c r="AC51" s="59"/>
      <c r="AF51" s="59" t="s">
        <v>720</v>
      </c>
      <c r="AL51" s="59" t="s">
        <v>721</v>
      </c>
      <c r="AR51" s="59" t="s">
        <v>879</v>
      </c>
    </row>
    <row r="52" spans="1:45" ht="13.5" thickBot="1" x14ac:dyDescent="0.25">
      <c r="A52" s="55"/>
      <c r="B52" s="55"/>
      <c r="C52" s="55"/>
      <c r="D52" s="55"/>
      <c r="E52" s="55"/>
      <c r="F52" s="55"/>
      <c r="H52" s="55"/>
      <c r="I52" s="55"/>
      <c r="J52" s="55"/>
      <c r="K52" s="55"/>
      <c r="L52" s="55"/>
      <c r="M52" s="55"/>
      <c r="V52" s="55"/>
    </row>
    <row r="53" spans="1:45" ht="18" x14ac:dyDescent="0.2">
      <c r="A53" s="60" t="s">
        <v>173</v>
      </c>
      <c r="B53" s="60" t="s">
        <v>171</v>
      </c>
      <c r="C53" s="60" t="s">
        <v>174</v>
      </c>
      <c r="D53" s="60" t="s">
        <v>176</v>
      </c>
      <c r="E53" s="60" t="s">
        <v>177</v>
      </c>
      <c r="F53" s="60" t="s">
        <v>179</v>
      </c>
      <c r="H53" s="60" t="s">
        <v>180</v>
      </c>
      <c r="I53" s="60" t="s">
        <v>182</v>
      </c>
      <c r="J53" s="55"/>
      <c r="K53" s="55"/>
      <c r="L53" s="55"/>
      <c r="M53" s="55"/>
      <c r="O53" s="60" t="s">
        <v>715</v>
      </c>
      <c r="Q53" s="61"/>
      <c r="U53" s="60" t="s">
        <v>722</v>
      </c>
      <c r="V53" s="55"/>
      <c r="W53" s="61"/>
      <c r="AA53" s="60" t="s">
        <v>724</v>
      </c>
      <c r="AD53" s="61"/>
      <c r="AG53" s="60" t="s">
        <v>726</v>
      </c>
      <c r="AI53" s="61"/>
      <c r="AM53" s="60" t="s">
        <v>728</v>
      </c>
      <c r="AS53" s="60" t="s">
        <v>730</v>
      </c>
    </row>
    <row r="54" spans="1:45" ht="18.75" thickBot="1" x14ac:dyDescent="0.25">
      <c r="A54" s="62" t="s">
        <v>172</v>
      </c>
      <c r="B54" s="62" t="s">
        <v>172</v>
      </c>
      <c r="C54" s="62" t="s">
        <v>175</v>
      </c>
      <c r="D54" s="62" t="s">
        <v>175</v>
      </c>
      <c r="E54" s="62" t="s">
        <v>178</v>
      </c>
      <c r="F54" s="62" t="s">
        <v>178</v>
      </c>
      <c r="H54" s="62" t="s">
        <v>181</v>
      </c>
      <c r="I54" s="62" t="s">
        <v>181</v>
      </c>
      <c r="J54" s="55"/>
      <c r="K54" s="55"/>
      <c r="L54" s="55"/>
      <c r="M54" s="55"/>
      <c r="O54" s="62" t="s">
        <v>716</v>
      </c>
      <c r="Q54" s="61"/>
      <c r="U54" s="62" t="s">
        <v>723</v>
      </c>
      <c r="V54" s="55"/>
      <c r="W54" s="61"/>
      <c r="AA54" s="72" t="s">
        <v>725</v>
      </c>
      <c r="AD54" s="61"/>
      <c r="AG54" s="72" t="s">
        <v>727</v>
      </c>
      <c r="AI54" s="61"/>
      <c r="AM54" s="72" t="s">
        <v>729</v>
      </c>
      <c r="AS54" s="72" t="s">
        <v>731</v>
      </c>
    </row>
    <row r="55" spans="1:45" x14ac:dyDescent="0.2">
      <c r="A55" s="28" t="s">
        <v>1</v>
      </c>
      <c r="B55" s="28"/>
      <c r="C55" s="28"/>
      <c r="D55" s="28"/>
      <c r="E55" s="28"/>
      <c r="F55" s="28"/>
      <c r="H55" s="28" t="s">
        <v>1</v>
      </c>
      <c r="I55" s="28"/>
      <c r="J55" s="55"/>
      <c r="K55" s="55"/>
      <c r="L55" s="55"/>
      <c r="M55" s="55"/>
      <c r="O55" s="28" t="s">
        <v>1</v>
      </c>
      <c r="Q55" s="1"/>
      <c r="U55" s="28" t="s">
        <v>1</v>
      </c>
      <c r="V55" s="55"/>
      <c r="W55" s="1"/>
      <c r="AA55" s="28" t="s">
        <v>1</v>
      </c>
      <c r="AD55" s="1"/>
      <c r="AG55" s="28" t="s">
        <v>1</v>
      </c>
      <c r="AI55" s="1"/>
      <c r="AM55" s="28" t="s">
        <v>1</v>
      </c>
      <c r="AS55" s="28" t="s">
        <v>1</v>
      </c>
    </row>
    <row r="56" spans="1:45" x14ac:dyDescent="0.2">
      <c r="A56" s="39" t="s">
        <v>2</v>
      </c>
      <c r="B56" s="39"/>
      <c r="C56" s="39"/>
      <c r="D56" s="39"/>
      <c r="E56" s="39"/>
      <c r="F56" s="39"/>
      <c r="H56" s="39" t="s">
        <v>668</v>
      </c>
      <c r="I56" s="39"/>
      <c r="J56" s="55"/>
      <c r="K56" s="55"/>
      <c r="L56" s="55"/>
      <c r="M56" s="55"/>
      <c r="O56" s="39"/>
      <c r="Q56" s="1"/>
      <c r="U56" s="39"/>
      <c r="V56" s="55"/>
      <c r="W56" s="1"/>
      <c r="AA56" s="39"/>
      <c r="AD56" s="1"/>
      <c r="AG56" s="39"/>
      <c r="AI56" s="1"/>
      <c r="AM56" s="39"/>
      <c r="AS56" s="39"/>
    </row>
    <row r="57" spans="1:45" ht="23.45" customHeight="1" x14ac:dyDescent="0.2">
      <c r="A57" s="38" t="s">
        <v>866</v>
      </c>
      <c r="B57" s="38"/>
      <c r="C57" s="38"/>
      <c r="D57" s="38"/>
      <c r="E57" s="38"/>
      <c r="F57" s="38"/>
      <c r="G57" s="70"/>
      <c r="H57" s="38" t="s">
        <v>866</v>
      </c>
      <c r="I57" s="38"/>
      <c r="J57" s="69"/>
      <c r="K57" s="69"/>
      <c r="L57" s="69"/>
      <c r="M57" s="69"/>
      <c r="N57" s="70"/>
      <c r="O57" s="38" t="s">
        <v>767</v>
      </c>
      <c r="P57" s="70"/>
      <c r="Q57" s="1"/>
      <c r="R57" s="70"/>
      <c r="S57" s="70"/>
      <c r="T57" s="70"/>
      <c r="U57" s="38" t="s">
        <v>768</v>
      </c>
      <c r="V57" s="69"/>
      <c r="W57" s="1"/>
      <c r="X57" s="70"/>
      <c r="Y57" s="70"/>
      <c r="Z57" s="70"/>
      <c r="AA57" s="38" t="s">
        <v>769</v>
      </c>
      <c r="AB57" s="70"/>
      <c r="AC57" s="70"/>
      <c r="AD57" s="1"/>
      <c r="AE57" s="70"/>
      <c r="AF57" s="70"/>
      <c r="AG57" s="38" t="s">
        <v>770</v>
      </c>
      <c r="AH57" s="70"/>
      <c r="AI57" s="1"/>
      <c r="AL57" s="70"/>
      <c r="AM57" s="38" t="s">
        <v>771</v>
      </c>
      <c r="AN57" s="70"/>
      <c r="AR57" s="70"/>
      <c r="AS57" s="38" t="s">
        <v>880</v>
      </c>
    </row>
    <row r="58" spans="1:45" x14ac:dyDescent="0.2">
      <c r="A58" s="2" t="s">
        <v>8</v>
      </c>
      <c r="B58" s="2" t="s">
        <v>8</v>
      </c>
      <c r="C58" s="2" t="s">
        <v>9</v>
      </c>
      <c r="D58" s="2" t="s">
        <v>9</v>
      </c>
      <c r="E58" s="2" t="s">
        <v>10</v>
      </c>
      <c r="F58" s="2" t="s">
        <v>10</v>
      </c>
      <c r="H58" s="2" t="s">
        <v>9</v>
      </c>
      <c r="I58" s="2" t="s">
        <v>9</v>
      </c>
      <c r="J58" s="55"/>
      <c r="K58" s="55"/>
      <c r="L58" s="55"/>
      <c r="M58" s="55"/>
      <c r="O58" s="73" t="s">
        <v>923</v>
      </c>
      <c r="Q58" s="64"/>
      <c r="U58" s="73" t="s">
        <v>924</v>
      </c>
      <c r="V58" s="55"/>
      <c r="W58" s="64"/>
      <c r="AA58" s="73" t="s">
        <v>924</v>
      </c>
      <c r="AD58" s="64"/>
      <c r="AG58" s="73" t="s">
        <v>924</v>
      </c>
      <c r="AI58" s="64"/>
      <c r="AM58" s="73" t="s">
        <v>924</v>
      </c>
      <c r="AS58" s="73" t="s">
        <v>924</v>
      </c>
    </row>
    <row r="59" spans="1:45" x14ac:dyDescent="0.2">
      <c r="A59" s="5" t="s">
        <v>662</v>
      </c>
      <c r="B59" s="5"/>
      <c r="C59" s="5" t="s">
        <v>662</v>
      </c>
      <c r="D59" s="5"/>
      <c r="E59" s="5" t="s">
        <v>662</v>
      </c>
      <c r="F59" s="5"/>
      <c r="H59" s="5" t="s">
        <v>662</v>
      </c>
      <c r="I59" s="5"/>
      <c r="J59" s="55"/>
      <c r="K59" s="55"/>
      <c r="L59" s="55"/>
      <c r="M59" s="55"/>
      <c r="O59" s="74" t="s">
        <v>924</v>
      </c>
      <c r="Q59" s="65"/>
      <c r="U59" s="5" t="s">
        <v>717</v>
      </c>
      <c r="V59" s="55"/>
      <c r="W59" s="65"/>
      <c r="AA59" s="5" t="s">
        <v>717</v>
      </c>
      <c r="AD59" s="65"/>
      <c r="AG59" s="5" t="s">
        <v>685</v>
      </c>
      <c r="AI59" s="65"/>
      <c r="AM59" s="5" t="s">
        <v>685</v>
      </c>
      <c r="AS59" s="5"/>
    </row>
    <row r="60" spans="1:45" x14ac:dyDescent="0.2">
      <c r="A60" s="5" t="s">
        <v>29</v>
      </c>
      <c r="B60" s="5"/>
      <c r="C60" s="5" t="s">
        <v>29</v>
      </c>
      <c r="D60" s="5"/>
      <c r="E60" s="5" t="s">
        <v>29</v>
      </c>
      <c r="F60" s="5"/>
      <c r="H60" s="5" t="s">
        <v>29</v>
      </c>
      <c r="I60" s="5"/>
      <c r="J60" s="55"/>
      <c r="K60" s="55"/>
      <c r="L60" s="55"/>
      <c r="M60" s="55"/>
      <c r="O60" s="74" t="s">
        <v>925</v>
      </c>
      <c r="Q60" s="64"/>
      <c r="U60" s="74" t="s">
        <v>924</v>
      </c>
      <c r="V60" s="55"/>
      <c r="W60" s="64"/>
      <c r="AA60" s="74" t="s">
        <v>924</v>
      </c>
      <c r="AD60" s="64"/>
      <c r="AG60" s="74" t="s">
        <v>924</v>
      </c>
      <c r="AI60" s="64"/>
      <c r="AM60" s="74" t="s">
        <v>924</v>
      </c>
      <c r="AS60" s="75"/>
    </row>
    <row r="61" spans="1:45" ht="13.5" thickBot="1" x14ac:dyDescent="0.25">
      <c r="A61" s="7" t="s">
        <v>26</v>
      </c>
      <c r="B61" s="7" t="s">
        <v>26</v>
      </c>
      <c r="C61" s="7" t="s">
        <v>26</v>
      </c>
      <c r="D61" s="7" t="s">
        <v>26</v>
      </c>
      <c r="E61" s="7" t="s">
        <v>26</v>
      </c>
      <c r="F61" s="7" t="s">
        <v>26</v>
      </c>
      <c r="H61" s="7" t="s">
        <v>26</v>
      </c>
      <c r="I61" s="7" t="s">
        <v>26</v>
      </c>
      <c r="J61" s="55"/>
      <c r="K61" s="55"/>
      <c r="L61" s="55"/>
      <c r="M61" s="55"/>
      <c r="O61" s="7" t="s">
        <v>26</v>
      </c>
      <c r="Q61" s="65"/>
      <c r="U61" s="7" t="s">
        <v>26</v>
      </c>
      <c r="V61" s="55"/>
      <c r="W61" s="65"/>
      <c r="AA61" s="7" t="s">
        <v>26</v>
      </c>
      <c r="AD61" s="65"/>
      <c r="AG61" s="7" t="s">
        <v>26</v>
      </c>
      <c r="AI61" s="65"/>
      <c r="AM61" s="7" t="s">
        <v>26</v>
      </c>
      <c r="AS61" s="7" t="s">
        <v>26</v>
      </c>
    </row>
    <row r="63" spans="1:45" x14ac:dyDescent="0.2">
      <c r="A63" s="56" t="s">
        <v>572</v>
      </c>
      <c r="T63" s="59" t="s">
        <v>682</v>
      </c>
      <c r="AA63" s="59" t="s">
        <v>686</v>
      </c>
    </row>
    <row r="64" spans="1:45" ht="13.5" thickBot="1" x14ac:dyDescent="0.25"/>
    <row r="65" spans="1:45" ht="18" x14ac:dyDescent="0.2">
      <c r="A65" s="60" t="s">
        <v>544</v>
      </c>
      <c r="B65" s="60" t="s">
        <v>546</v>
      </c>
      <c r="C65" s="60" t="s">
        <v>548</v>
      </c>
      <c r="D65" s="60" t="s">
        <v>550</v>
      </c>
      <c r="E65" s="60" t="s">
        <v>552</v>
      </c>
      <c r="F65" s="60" t="s">
        <v>554</v>
      </c>
      <c r="G65" s="60" t="s">
        <v>556</v>
      </c>
      <c r="H65" s="60" t="s">
        <v>558</v>
      </c>
      <c r="I65" s="67" t="s">
        <v>560</v>
      </c>
      <c r="J65" s="60" t="s">
        <v>563</v>
      </c>
      <c r="K65" s="60" t="s">
        <v>564</v>
      </c>
      <c r="L65" s="60" t="s">
        <v>567</v>
      </c>
      <c r="M65" s="60" t="s">
        <v>568</v>
      </c>
      <c r="N65" s="60" t="s">
        <v>570</v>
      </c>
      <c r="O65" s="60" t="s">
        <v>842</v>
      </c>
      <c r="P65" s="60" t="s">
        <v>844</v>
      </c>
      <c r="Q65" s="60" t="s">
        <v>846</v>
      </c>
      <c r="V65" s="60" t="s">
        <v>683</v>
      </c>
      <c r="AC65" s="60" t="s">
        <v>687</v>
      </c>
    </row>
    <row r="66" spans="1:45" ht="18.75" thickBot="1" x14ac:dyDescent="0.25">
      <c r="A66" s="62" t="s">
        <v>545</v>
      </c>
      <c r="B66" s="62" t="s">
        <v>547</v>
      </c>
      <c r="C66" s="62" t="s">
        <v>549</v>
      </c>
      <c r="D66" s="62" t="s">
        <v>551</v>
      </c>
      <c r="E66" s="62" t="s">
        <v>553</v>
      </c>
      <c r="F66" s="62" t="s">
        <v>555</v>
      </c>
      <c r="G66" s="62" t="s">
        <v>557</v>
      </c>
      <c r="H66" s="62" t="s">
        <v>559</v>
      </c>
      <c r="I66" s="62" t="s">
        <v>561</v>
      </c>
      <c r="J66" s="62" t="s">
        <v>562</v>
      </c>
      <c r="K66" s="62" t="s">
        <v>565</v>
      </c>
      <c r="L66" s="62" t="s">
        <v>566</v>
      </c>
      <c r="M66" s="62" t="s">
        <v>569</v>
      </c>
      <c r="N66" s="62" t="s">
        <v>571</v>
      </c>
      <c r="O66" s="62" t="s">
        <v>843</v>
      </c>
      <c r="P66" s="62" t="s">
        <v>845</v>
      </c>
      <c r="Q66" s="62" t="s">
        <v>847</v>
      </c>
      <c r="V66" s="72" t="s">
        <v>684</v>
      </c>
      <c r="AC66" s="72" t="s">
        <v>688</v>
      </c>
    </row>
    <row r="67" spans="1:45" x14ac:dyDescent="0.2">
      <c r="A67" s="28" t="s">
        <v>1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V67" s="28" t="s">
        <v>1</v>
      </c>
      <c r="AC67" s="28" t="s">
        <v>1</v>
      </c>
    </row>
    <row r="68" spans="1:45" x14ac:dyDescent="0.2">
      <c r="A68" s="39" t="s">
        <v>2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V68" s="39"/>
      <c r="AC68" s="39"/>
    </row>
    <row r="69" spans="1:45" ht="23.45" customHeight="1" x14ac:dyDescent="0.2">
      <c r="A69" s="38" t="s">
        <v>816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S69" s="70"/>
      <c r="T69" s="70"/>
      <c r="U69" s="70"/>
      <c r="V69" s="38" t="s">
        <v>772</v>
      </c>
      <c r="W69" s="70"/>
      <c r="X69" s="70"/>
      <c r="Y69" s="70"/>
      <c r="Z69" s="70"/>
      <c r="AA69" s="70"/>
      <c r="AB69" s="70"/>
      <c r="AC69" s="38" t="s">
        <v>773</v>
      </c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</row>
    <row r="70" spans="1:45" x14ac:dyDescent="0.2">
      <c r="A70" s="2" t="s">
        <v>7</v>
      </c>
      <c r="B70" s="2" t="s">
        <v>8</v>
      </c>
      <c r="C70" s="2" t="s">
        <v>9</v>
      </c>
      <c r="D70" s="2" t="s">
        <v>510</v>
      </c>
      <c r="E70" s="2" t="s">
        <v>10</v>
      </c>
      <c r="F70" s="2" t="s">
        <v>512</v>
      </c>
      <c r="G70" s="2" t="s">
        <v>11</v>
      </c>
      <c r="H70" s="2" t="s">
        <v>12</v>
      </c>
      <c r="I70" s="2" t="s">
        <v>13</v>
      </c>
      <c r="J70" s="2" t="s">
        <v>14</v>
      </c>
      <c r="K70" s="2" t="s">
        <v>15</v>
      </c>
      <c r="L70" s="2" t="s">
        <v>16</v>
      </c>
      <c r="M70" s="2" t="s">
        <v>17</v>
      </c>
      <c r="N70" s="2" t="s">
        <v>18</v>
      </c>
      <c r="O70" s="2" t="s">
        <v>20</v>
      </c>
      <c r="P70" s="2" t="s">
        <v>21</v>
      </c>
      <c r="Q70" s="2" t="s">
        <v>22</v>
      </c>
      <c r="V70" s="73" t="s">
        <v>924</v>
      </c>
      <c r="AC70" s="73" t="s">
        <v>924</v>
      </c>
    </row>
    <row r="71" spans="1:4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V71" s="5" t="s">
        <v>685</v>
      </c>
      <c r="AC71" s="5" t="s">
        <v>685</v>
      </c>
    </row>
    <row r="72" spans="1:45" x14ac:dyDescent="0.2">
      <c r="A72" s="74" t="s">
        <v>926</v>
      </c>
      <c r="B72" s="74" t="s">
        <v>926</v>
      </c>
      <c r="C72" s="74" t="s">
        <v>926</v>
      </c>
      <c r="D72" s="74" t="s">
        <v>926</v>
      </c>
      <c r="E72" s="74" t="s">
        <v>926</v>
      </c>
      <c r="F72" s="74" t="s">
        <v>926</v>
      </c>
      <c r="G72" s="74" t="s">
        <v>926</v>
      </c>
      <c r="H72" s="74" t="s">
        <v>926</v>
      </c>
      <c r="I72" s="74" t="s">
        <v>926</v>
      </c>
      <c r="J72" s="74" t="s">
        <v>926</v>
      </c>
      <c r="K72" s="74" t="s">
        <v>926</v>
      </c>
      <c r="L72" s="74" t="s">
        <v>926</v>
      </c>
      <c r="M72" s="74" t="s">
        <v>926</v>
      </c>
      <c r="N72" s="74" t="s">
        <v>926</v>
      </c>
      <c r="O72" s="74" t="s">
        <v>926</v>
      </c>
      <c r="P72" s="74" t="s">
        <v>926</v>
      </c>
      <c r="Q72" s="74" t="s">
        <v>926</v>
      </c>
      <c r="V72" s="74" t="s">
        <v>924</v>
      </c>
      <c r="AC72" s="74" t="s">
        <v>924</v>
      </c>
    </row>
    <row r="73" spans="1:45" ht="13.5" thickBot="1" x14ac:dyDescent="0.25">
      <c r="A73" s="7" t="s">
        <v>26</v>
      </c>
      <c r="B73" s="7" t="s">
        <v>26</v>
      </c>
      <c r="C73" s="7" t="s">
        <v>26</v>
      </c>
      <c r="D73" s="7" t="s">
        <v>26</v>
      </c>
      <c r="E73" s="7" t="s">
        <v>26</v>
      </c>
      <c r="F73" s="7" t="s">
        <v>26</v>
      </c>
      <c r="G73" s="7" t="s">
        <v>26</v>
      </c>
      <c r="H73" s="7" t="s">
        <v>26</v>
      </c>
      <c r="I73" s="7" t="s">
        <v>26</v>
      </c>
      <c r="J73" s="7" t="s">
        <v>26</v>
      </c>
      <c r="K73" s="7" t="s">
        <v>26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V73" s="7" t="s">
        <v>26</v>
      </c>
      <c r="AC73" s="7" t="s">
        <v>26</v>
      </c>
    </row>
    <row r="75" spans="1:45" x14ac:dyDescent="0.2">
      <c r="A75" s="56" t="s">
        <v>573</v>
      </c>
    </row>
    <row r="76" spans="1:45" ht="13.5" thickBot="1" x14ac:dyDescent="0.25">
      <c r="Q76" s="57"/>
    </row>
    <row r="77" spans="1:45" ht="18" x14ac:dyDescent="0.2">
      <c r="A77" s="60" t="s">
        <v>574</v>
      </c>
      <c r="B77" s="60" t="s">
        <v>577</v>
      </c>
      <c r="C77" s="60" t="s">
        <v>578</v>
      </c>
      <c r="D77" s="60" t="s">
        <v>581</v>
      </c>
      <c r="E77" s="60" t="s">
        <v>582</v>
      </c>
      <c r="F77" s="60" t="s">
        <v>585</v>
      </c>
      <c r="G77" s="60" t="s">
        <v>586</v>
      </c>
      <c r="H77" s="60" t="s">
        <v>589</v>
      </c>
      <c r="I77" s="67" t="s">
        <v>590</v>
      </c>
      <c r="J77" s="60" t="s">
        <v>593</v>
      </c>
      <c r="K77" s="60" t="s">
        <v>594</v>
      </c>
      <c r="L77" s="60" t="s">
        <v>597</v>
      </c>
      <c r="M77" s="60" t="s">
        <v>598</v>
      </c>
      <c r="N77" s="60" t="s">
        <v>601</v>
      </c>
    </row>
    <row r="78" spans="1:45" ht="18.75" thickBot="1" x14ac:dyDescent="0.25">
      <c r="A78" s="62" t="s">
        <v>575</v>
      </c>
      <c r="B78" s="62" t="s">
        <v>576</v>
      </c>
      <c r="C78" s="62" t="s">
        <v>579</v>
      </c>
      <c r="D78" s="62" t="s">
        <v>580</v>
      </c>
      <c r="E78" s="62" t="s">
        <v>583</v>
      </c>
      <c r="F78" s="62" t="s">
        <v>584</v>
      </c>
      <c r="G78" s="62" t="s">
        <v>587</v>
      </c>
      <c r="H78" s="62" t="s">
        <v>588</v>
      </c>
      <c r="I78" s="62" t="s">
        <v>591</v>
      </c>
      <c r="J78" s="62" t="s">
        <v>592</v>
      </c>
      <c r="K78" s="62" t="s">
        <v>595</v>
      </c>
      <c r="L78" s="62" t="s">
        <v>596</v>
      </c>
      <c r="M78" s="62" t="s">
        <v>599</v>
      </c>
      <c r="N78" s="62" t="s">
        <v>600</v>
      </c>
    </row>
    <row r="79" spans="1:45" x14ac:dyDescent="0.2">
      <c r="A79" s="28" t="s">
        <v>1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</row>
    <row r="80" spans="1:45" x14ac:dyDescent="0.2">
      <c r="A80" s="39" t="s">
        <v>668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</row>
    <row r="81" spans="1:43" ht="23.45" customHeight="1" x14ac:dyDescent="0.2">
      <c r="A81" s="38" t="s">
        <v>816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</row>
    <row r="82" spans="1:43" x14ac:dyDescent="0.2">
      <c r="A82" s="2" t="s">
        <v>9</v>
      </c>
      <c r="B82" s="2" t="s">
        <v>510</v>
      </c>
      <c r="C82" s="2" t="s">
        <v>10</v>
      </c>
      <c r="D82" s="2" t="s">
        <v>512</v>
      </c>
      <c r="E82" s="2" t="s">
        <v>11</v>
      </c>
      <c r="F82" s="2" t="s">
        <v>12</v>
      </c>
      <c r="G82" s="2" t="s">
        <v>13</v>
      </c>
      <c r="H82" s="2" t="s">
        <v>14</v>
      </c>
      <c r="I82" s="2" t="s">
        <v>15</v>
      </c>
      <c r="J82" s="2" t="s">
        <v>16</v>
      </c>
      <c r="K82" s="2" t="s">
        <v>17</v>
      </c>
      <c r="L82" s="2" t="s">
        <v>18</v>
      </c>
      <c r="M82" s="2" t="s">
        <v>19</v>
      </c>
      <c r="N82" s="2" t="s">
        <v>20</v>
      </c>
    </row>
    <row r="83" spans="1:43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43" x14ac:dyDescent="0.2">
      <c r="A84" s="74" t="s">
        <v>926</v>
      </c>
      <c r="B84" s="74" t="s">
        <v>926</v>
      </c>
      <c r="C84" s="74" t="s">
        <v>926</v>
      </c>
      <c r="D84" s="74" t="s">
        <v>926</v>
      </c>
      <c r="E84" s="74" t="s">
        <v>926</v>
      </c>
      <c r="F84" s="74" t="s">
        <v>926</v>
      </c>
      <c r="G84" s="74" t="s">
        <v>926</v>
      </c>
      <c r="H84" s="74" t="s">
        <v>926</v>
      </c>
      <c r="I84" s="74" t="s">
        <v>926</v>
      </c>
      <c r="J84" s="74" t="s">
        <v>926</v>
      </c>
      <c r="K84" s="74" t="s">
        <v>926</v>
      </c>
      <c r="L84" s="74" t="s">
        <v>926</v>
      </c>
      <c r="M84" s="74" t="s">
        <v>926</v>
      </c>
      <c r="N84" s="74" t="s">
        <v>926</v>
      </c>
    </row>
    <row r="85" spans="1:43" ht="13.5" thickBot="1" x14ac:dyDescent="0.25">
      <c r="A85" s="7" t="s">
        <v>26</v>
      </c>
      <c r="B85" s="7" t="s">
        <v>26</v>
      </c>
      <c r="C85" s="7" t="s">
        <v>26</v>
      </c>
      <c r="D85" s="7" t="s">
        <v>26</v>
      </c>
      <c r="E85" s="7" t="s">
        <v>26</v>
      </c>
      <c r="F85" s="7" t="s">
        <v>26</v>
      </c>
      <c r="G85" s="7" t="s">
        <v>26</v>
      </c>
      <c r="H85" s="7" t="s">
        <v>26</v>
      </c>
      <c r="I85" s="7" t="s">
        <v>26</v>
      </c>
      <c r="J85" s="7" t="s">
        <v>26</v>
      </c>
      <c r="K85" s="7" t="s">
        <v>26</v>
      </c>
      <c r="L85" s="7" t="s">
        <v>26</v>
      </c>
      <c r="M85" s="7" t="s">
        <v>26</v>
      </c>
      <c r="N85" s="7" t="s">
        <v>26</v>
      </c>
    </row>
  </sheetData>
  <phoneticPr fontId="11" type="noConversion"/>
  <printOptions gridLinesSet="0"/>
  <pageMargins left="0.25" right="0.25" top="0.25" bottom="0.25" header="0.25" footer="0.5"/>
  <pageSetup paperSize="17" scale="50" fitToHeight="2" pageOrder="overThenDown" orientation="landscape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85"/>
  <sheetViews>
    <sheetView showGridLines="0" zoomScaleNormal="100" workbookViewId="0"/>
  </sheetViews>
  <sheetFormatPr defaultRowHeight="12.75" x14ac:dyDescent="0.2"/>
  <cols>
    <col min="1" max="53" width="5.28515625" customWidth="1"/>
  </cols>
  <sheetData>
    <row r="1" spans="1:50" ht="20.25" x14ac:dyDescent="0.3">
      <c r="A1" s="52" t="s">
        <v>830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3" spans="1:50" x14ac:dyDescent="0.2">
      <c r="A3" s="56" t="s">
        <v>32</v>
      </c>
      <c r="B3" s="55"/>
      <c r="C3" s="55"/>
      <c r="D3" s="55"/>
      <c r="E3" s="55"/>
      <c r="F3" s="57" t="s">
        <v>834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5"/>
      <c r="T3" s="55"/>
      <c r="U3" s="55"/>
      <c r="V3" s="55"/>
      <c r="W3" s="55"/>
      <c r="X3" s="55"/>
      <c r="Y3" s="55"/>
    </row>
    <row r="4" spans="1:50" ht="13.5" thickBo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50" ht="18" customHeight="1" x14ac:dyDescent="0.2">
      <c r="A5" s="60" t="s">
        <v>523</v>
      </c>
      <c r="B5" s="60" t="s">
        <v>526</v>
      </c>
      <c r="C5" s="60" t="s">
        <v>530</v>
      </c>
      <c r="D5" s="60" t="s">
        <v>240</v>
      </c>
      <c r="E5" s="60" t="s">
        <v>881</v>
      </c>
      <c r="F5" s="60" t="s">
        <v>242</v>
      </c>
      <c r="G5" s="60" t="s">
        <v>882</v>
      </c>
      <c r="H5" s="60" t="s">
        <v>244</v>
      </c>
      <c r="I5" s="60" t="s">
        <v>884</v>
      </c>
      <c r="J5" s="60" t="s">
        <v>883</v>
      </c>
      <c r="K5" s="60" t="s">
        <v>246</v>
      </c>
      <c r="L5" s="60" t="s">
        <v>248</v>
      </c>
      <c r="M5" s="60" t="s">
        <v>885</v>
      </c>
      <c r="N5" s="60" t="s">
        <v>250</v>
      </c>
      <c r="O5" s="60" t="s">
        <v>251</v>
      </c>
      <c r="P5" s="60" t="s">
        <v>252</v>
      </c>
      <c r="Q5" s="60" t="s">
        <v>254</v>
      </c>
      <c r="R5" s="60" t="s">
        <v>255</v>
      </c>
      <c r="S5" s="60" t="s">
        <v>256</v>
      </c>
      <c r="T5" s="66">
        <v>450</v>
      </c>
      <c r="U5" s="60" t="s">
        <v>260</v>
      </c>
      <c r="V5" s="60" t="s">
        <v>258</v>
      </c>
      <c r="W5" s="60" t="s">
        <v>259</v>
      </c>
      <c r="X5" s="60" t="s">
        <v>262</v>
      </c>
      <c r="Y5" s="60" t="s">
        <v>263</v>
      </c>
      <c r="Z5" s="60" t="s">
        <v>264</v>
      </c>
      <c r="AA5" s="60" t="s">
        <v>266</v>
      </c>
      <c r="AB5" s="60" t="s">
        <v>267</v>
      </c>
      <c r="AC5" s="60" t="s">
        <v>268</v>
      </c>
      <c r="AD5" s="60" t="s">
        <v>270</v>
      </c>
      <c r="AE5" s="60" t="s">
        <v>271</v>
      </c>
      <c r="AF5" s="60" t="s">
        <v>272</v>
      </c>
      <c r="AG5" s="60" t="s">
        <v>274</v>
      </c>
      <c r="AH5" s="60" t="s">
        <v>275</v>
      </c>
      <c r="AI5" s="60" t="s">
        <v>276</v>
      </c>
      <c r="AJ5" s="60" t="s">
        <v>278</v>
      </c>
      <c r="AK5" s="60" t="s">
        <v>279</v>
      </c>
      <c r="AL5" s="60" t="s">
        <v>280</v>
      </c>
      <c r="AM5" s="60" t="s">
        <v>282</v>
      </c>
      <c r="AN5" s="60" t="s">
        <v>283</v>
      </c>
      <c r="AO5" s="60" t="s">
        <v>284</v>
      </c>
      <c r="AP5" s="60" t="s">
        <v>286</v>
      </c>
      <c r="AQ5" s="60" t="s">
        <v>287</v>
      </c>
      <c r="AR5" s="60" t="s">
        <v>288</v>
      </c>
      <c r="AS5" s="60" t="s">
        <v>290</v>
      </c>
      <c r="AT5" s="60" t="s">
        <v>291</v>
      </c>
      <c r="AU5" s="60" t="s">
        <v>292</v>
      </c>
      <c r="AV5" s="60" t="s">
        <v>294</v>
      </c>
      <c r="AW5" s="60" t="s">
        <v>295</v>
      </c>
      <c r="AX5" s="60" t="s">
        <v>296</v>
      </c>
    </row>
    <row r="6" spans="1:50" ht="18" customHeight="1" thickBot="1" x14ac:dyDescent="0.25">
      <c r="A6" s="62" t="s">
        <v>524</v>
      </c>
      <c r="B6" s="62" t="s">
        <v>527</v>
      </c>
      <c r="C6" s="62" t="s">
        <v>531</v>
      </c>
      <c r="D6" s="62" t="s">
        <v>241</v>
      </c>
      <c r="E6" s="62" t="s">
        <v>241</v>
      </c>
      <c r="F6" s="62" t="s">
        <v>243</v>
      </c>
      <c r="G6" s="62" t="s">
        <v>243</v>
      </c>
      <c r="H6" s="62" t="s">
        <v>245</v>
      </c>
      <c r="I6" s="62" t="s">
        <v>245</v>
      </c>
      <c r="J6" s="62" t="s">
        <v>245</v>
      </c>
      <c r="K6" s="62" t="s">
        <v>247</v>
      </c>
      <c r="L6" s="62" t="s">
        <v>247</v>
      </c>
      <c r="M6" s="62" t="s">
        <v>247</v>
      </c>
      <c r="N6" s="62" t="s">
        <v>249</v>
      </c>
      <c r="O6" s="62" t="s">
        <v>249</v>
      </c>
      <c r="P6" s="62" t="s">
        <v>249</v>
      </c>
      <c r="Q6" s="62" t="s">
        <v>253</v>
      </c>
      <c r="R6" s="62" t="s">
        <v>253</v>
      </c>
      <c r="S6" s="62" t="s">
        <v>253</v>
      </c>
      <c r="T6" s="62" t="s">
        <v>253</v>
      </c>
      <c r="U6" s="62" t="s">
        <v>257</v>
      </c>
      <c r="V6" s="62" t="s">
        <v>257</v>
      </c>
      <c r="W6" s="62" t="s">
        <v>257</v>
      </c>
      <c r="X6" s="62" t="s">
        <v>261</v>
      </c>
      <c r="Y6" s="62" t="s">
        <v>261</v>
      </c>
      <c r="Z6" s="62" t="s">
        <v>261</v>
      </c>
      <c r="AA6" s="62" t="s">
        <v>265</v>
      </c>
      <c r="AB6" s="62" t="s">
        <v>265</v>
      </c>
      <c r="AC6" s="62" t="s">
        <v>265</v>
      </c>
      <c r="AD6" s="62" t="s">
        <v>269</v>
      </c>
      <c r="AE6" s="62" t="s">
        <v>269</v>
      </c>
      <c r="AF6" s="62" t="s">
        <v>269</v>
      </c>
      <c r="AG6" s="62" t="s">
        <v>273</v>
      </c>
      <c r="AH6" s="62" t="s">
        <v>273</v>
      </c>
      <c r="AI6" s="62" t="s">
        <v>273</v>
      </c>
      <c r="AJ6" s="62" t="s">
        <v>277</v>
      </c>
      <c r="AK6" s="62" t="s">
        <v>277</v>
      </c>
      <c r="AL6" s="62" t="s">
        <v>277</v>
      </c>
      <c r="AM6" s="62" t="s">
        <v>281</v>
      </c>
      <c r="AN6" s="62" t="s">
        <v>281</v>
      </c>
      <c r="AO6" s="62" t="s">
        <v>281</v>
      </c>
      <c r="AP6" s="62" t="s">
        <v>285</v>
      </c>
      <c r="AQ6" s="62" t="s">
        <v>285</v>
      </c>
      <c r="AR6" s="62" t="s">
        <v>285</v>
      </c>
      <c r="AS6" s="62" t="s">
        <v>289</v>
      </c>
      <c r="AT6" s="62" t="s">
        <v>289</v>
      </c>
      <c r="AU6" s="62" t="s">
        <v>289</v>
      </c>
      <c r="AV6" s="62" t="s">
        <v>293</v>
      </c>
      <c r="AW6" s="62" t="s">
        <v>293</v>
      </c>
      <c r="AX6" s="62" t="s">
        <v>293</v>
      </c>
    </row>
    <row r="7" spans="1:50" x14ac:dyDescent="0.2">
      <c r="A7" s="28" t="s">
        <v>667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</row>
    <row r="8" spans="1:50" ht="12.75" customHeight="1" x14ac:dyDescent="0.2">
      <c r="A8" s="38" t="s">
        <v>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</row>
    <row r="9" spans="1:50" ht="23.45" customHeight="1" x14ac:dyDescent="0.2">
      <c r="A9" s="38" t="s">
        <v>835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</row>
    <row r="10" spans="1:50" x14ac:dyDescent="0.2">
      <c r="A10" s="2" t="s">
        <v>525</v>
      </c>
      <c r="B10" s="2" t="s">
        <v>528</v>
      </c>
      <c r="C10" s="2" t="s">
        <v>529</v>
      </c>
      <c r="D10" s="2" t="s">
        <v>7</v>
      </c>
      <c r="E10" s="2" t="s">
        <v>7</v>
      </c>
      <c r="F10" s="2" t="s">
        <v>8</v>
      </c>
      <c r="G10" s="2" t="s">
        <v>8</v>
      </c>
      <c r="H10" s="2" t="s">
        <v>9</v>
      </c>
      <c r="I10" s="2" t="s">
        <v>9</v>
      </c>
      <c r="J10" s="2" t="s">
        <v>9</v>
      </c>
      <c r="K10" s="2" t="s">
        <v>10</v>
      </c>
      <c r="L10" s="2" t="s">
        <v>10</v>
      </c>
      <c r="M10" s="2" t="s">
        <v>10</v>
      </c>
      <c r="N10" s="2" t="s">
        <v>11</v>
      </c>
      <c r="O10" s="2" t="s">
        <v>11</v>
      </c>
      <c r="P10" s="2" t="s">
        <v>11</v>
      </c>
      <c r="Q10" s="2" t="s">
        <v>12</v>
      </c>
      <c r="R10" s="2" t="s">
        <v>12</v>
      </c>
      <c r="S10" s="2" t="s">
        <v>12</v>
      </c>
      <c r="T10" s="2" t="s">
        <v>12</v>
      </c>
      <c r="U10" s="2" t="s">
        <v>13</v>
      </c>
      <c r="V10" s="2" t="s">
        <v>13</v>
      </c>
      <c r="W10" s="2" t="s">
        <v>13</v>
      </c>
      <c r="X10" s="2" t="s">
        <v>14</v>
      </c>
      <c r="Y10" s="2" t="s">
        <v>14</v>
      </c>
      <c r="Z10" s="2" t="s">
        <v>14</v>
      </c>
      <c r="AA10" s="2" t="s">
        <v>15</v>
      </c>
      <c r="AB10" s="2" t="s">
        <v>15</v>
      </c>
      <c r="AC10" s="2" t="s">
        <v>15</v>
      </c>
      <c r="AD10" s="2" t="s">
        <v>16</v>
      </c>
      <c r="AE10" s="2" t="s">
        <v>16</v>
      </c>
      <c r="AF10" s="2" t="s">
        <v>16</v>
      </c>
      <c r="AG10" s="2" t="s">
        <v>17</v>
      </c>
      <c r="AH10" s="2" t="s">
        <v>17</v>
      </c>
      <c r="AI10" s="2" t="s">
        <v>17</v>
      </c>
      <c r="AJ10" s="2" t="s">
        <v>18</v>
      </c>
      <c r="AK10" s="2" t="s">
        <v>18</v>
      </c>
      <c r="AL10" s="2" t="s">
        <v>18</v>
      </c>
      <c r="AM10" s="2" t="s">
        <v>19</v>
      </c>
      <c r="AN10" s="2" t="s">
        <v>19</v>
      </c>
      <c r="AO10" s="2" t="s">
        <v>19</v>
      </c>
      <c r="AP10" s="2" t="s">
        <v>20</v>
      </c>
      <c r="AQ10" s="2" t="s">
        <v>20</v>
      </c>
      <c r="AR10" s="2" t="s">
        <v>20</v>
      </c>
      <c r="AS10" s="2" t="s">
        <v>21</v>
      </c>
      <c r="AT10" s="2" t="s">
        <v>21</v>
      </c>
      <c r="AU10" s="2" t="s">
        <v>21</v>
      </c>
      <c r="AV10" s="2" t="s">
        <v>22</v>
      </c>
      <c r="AW10" s="2" t="s">
        <v>22</v>
      </c>
      <c r="AX10" s="2" t="s">
        <v>22</v>
      </c>
    </row>
    <row r="11" spans="1:50" x14ac:dyDescent="0.2">
      <c r="A11" s="5" t="s">
        <v>33</v>
      </c>
      <c r="B11" s="5" t="s">
        <v>33</v>
      </c>
      <c r="C11" s="5" t="s">
        <v>33</v>
      </c>
      <c r="D11" s="5" t="s">
        <v>33</v>
      </c>
      <c r="E11" s="5" t="s">
        <v>34</v>
      </c>
      <c r="F11" s="5" t="s">
        <v>33</v>
      </c>
      <c r="G11" s="5" t="s">
        <v>34</v>
      </c>
      <c r="H11" s="5" t="s">
        <v>33</v>
      </c>
      <c r="I11" s="5" t="s">
        <v>34</v>
      </c>
      <c r="J11" s="5" t="s">
        <v>35</v>
      </c>
      <c r="K11" s="5" t="s">
        <v>33</v>
      </c>
      <c r="L11" s="5" t="s">
        <v>34</v>
      </c>
      <c r="M11" s="5" t="s">
        <v>35</v>
      </c>
      <c r="N11" s="5" t="s">
        <v>33</v>
      </c>
      <c r="O11" s="5" t="s">
        <v>34</v>
      </c>
      <c r="P11" s="5" t="s">
        <v>35</v>
      </c>
      <c r="Q11" s="5" t="s">
        <v>33</v>
      </c>
      <c r="R11" s="5" t="s">
        <v>34</v>
      </c>
      <c r="S11" s="5" t="s">
        <v>35</v>
      </c>
      <c r="T11" s="5" t="s">
        <v>36</v>
      </c>
      <c r="U11" s="5" t="s">
        <v>33</v>
      </c>
      <c r="V11" s="5" t="s">
        <v>34</v>
      </c>
      <c r="W11" s="5" t="s">
        <v>35</v>
      </c>
      <c r="X11" s="5" t="s">
        <v>33</v>
      </c>
      <c r="Y11" s="5" t="s">
        <v>34</v>
      </c>
      <c r="Z11" s="5" t="s">
        <v>35</v>
      </c>
      <c r="AA11" s="5" t="s">
        <v>33</v>
      </c>
      <c r="AB11" s="5" t="s">
        <v>34</v>
      </c>
      <c r="AC11" s="5" t="s">
        <v>35</v>
      </c>
      <c r="AD11" s="5" t="s">
        <v>33</v>
      </c>
      <c r="AE11" s="5" t="s">
        <v>34</v>
      </c>
      <c r="AF11" s="5" t="s">
        <v>35</v>
      </c>
      <c r="AG11" s="5" t="s">
        <v>33</v>
      </c>
      <c r="AH11" s="5" t="s">
        <v>34</v>
      </c>
      <c r="AI11" s="5" t="s">
        <v>35</v>
      </c>
      <c r="AJ11" s="5" t="s">
        <v>34</v>
      </c>
      <c r="AK11" s="5" t="s">
        <v>35</v>
      </c>
      <c r="AL11" s="5" t="s">
        <v>36</v>
      </c>
      <c r="AM11" s="5" t="s">
        <v>34</v>
      </c>
      <c r="AN11" s="5" t="s">
        <v>35</v>
      </c>
      <c r="AO11" s="5" t="s">
        <v>36</v>
      </c>
      <c r="AP11" s="5" t="s">
        <v>34</v>
      </c>
      <c r="AQ11" s="5" t="s">
        <v>35</v>
      </c>
      <c r="AR11" s="5" t="s">
        <v>36</v>
      </c>
      <c r="AS11" s="5" t="s">
        <v>34</v>
      </c>
      <c r="AT11" s="5" t="s">
        <v>35</v>
      </c>
      <c r="AU11" s="5" t="s">
        <v>36</v>
      </c>
      <c r="AV11" s="5" t="s">
        <v>35</v>
      </c>
      <c r="AW11" s="5" t="s">
        <v>36</v>
      </c>
      <c r="AX11" s="5" t="s">
        <v>37</v>
      </c>
    </row>
    <row r="12" spans="1:50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">
        <v>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3.5" thickBot="1" x14ac:dyDescent="0.25">
      <c r="A13" s="7" t="s">
        <v>661</v>
      </c>
      <c r="B13" s="7" t="s">
        <v>661</v>
      </c>
      <c r="C13" s="7" t="s">
        <v>661</v>
      </c>
      <c r="D13" s="7" t="s">
        <v>661</v>
      </c>
      <c r="E13" s="7" t="s">
        <v>661</v>
      </c>
      <c r="F13" s="7" t="s">
        <v>661</v>
      </c>
      <c r="G13" s="7" t="s">
        <v>661</v>
      </c>
      <c r="H13" s="7" t="s">
        <v>661</v>
      </c>
      <c r="I13" s="7" t="s">
        <v>661</v>
      </c>
      <c r="J13" s="7" t="s">
        <v>661</v>
      </c>
      <c r="K13" s="7" t="s">
        <v>661</v>
      </c>
      <c r="L13" s="7" t="s">
        <v>661</v>
      </c>
      <c r="M13" s="7" t="s">
        <v>661</v>
      </c>
      <c r="N13" s="7" t="s">
        <v>661</v>
      </c>
      <c r="O13" s="7" t="s">
        <v>661</v>
      </c>
      <c r="P13" s="7" t="s">
        <v>661</v>
      </c>
      <c r="Q13" s="7" t="s">
        <v>661</v>
      </c>
      <c r="R13" s="7" t="s">
        <v>661</v>
      </c>
      <c r="S13" s="7" t="s">
        <v>661</v>
      </c>
      <c r="T13" s="7" t="s">
        <v>661</v>
      </c>
      <c r="U13" s="7" t="s">
        <v>661</v>
      </c>
      <c r="V13" s="7" t="s">
        <v>661</v>
      </c>
      <c r="W13" s="7" t="s">
        <v>661</v>
      </c>
      <c r="X13" s="7" t="s">
        <v>661</v>
      </c>
      <c r="Y13" s="7" t="s">
        <v>661</v>
      </c>
      <c r="Z13" s="7" t="s">
        <v>661</v>
      </c>
      <c r="AA13" s="7" t="s">
        <v>661</v>
      </c>
      <c r="AB13" s="7" t="s">
        <v>661</v>
      </c>
      <c r="AC13" s="7" t="s">
        <v>661</v>
      </c>
      <c r="AD13" s="7" t="s">
        <v>661</v>
      </c>
      <c r="AE13" s="7" t="s">
        <v>661</v>
      </c>
      <c r="AF13" s="7" t="s">
        <v>661</v>
      </c>
      <c r="AG13" s="7" t="s">
        <v>661</v>
      </c>
      <c r="AH13" s="7" t="s">
        <v>661</v>
      </c>
      <c r="AI13" s="7" t="s">
        <v>661</v>
      </c>
      <c r="AJ13" s="7" t="s">
        <v>661</v>
      </c>
      <c r="AK13" s="7" t="s">
        <v>661</v>
      </c>
      <c r="AL13" s="7" t="s">
        <v>661</v>
      </c>
      <c r="AM13" s="7" t="s">
        <v>661</v>
      </c>
      <c r="AN13" s="7" t="s">
        <v>661</v>
      </c>
      <c r="AO13" s="7" t="s">
        <v>661</v>
      </c>
      <c r="AP13" s="7" t="s">
        <v>661</v>
      </c>
      <c r="AQ13" s="7" t="s">
        <v>661</v>
      </c>
      <c r="AR13" s="7" t="s">
        <v>661</v>
      </c>
      <c r="AS13" s="7" t="s">
        <v>661</v>
      </c>
      <c r="AT13" s="7" t="s">
        <v>661</v>
      </c>
      <c r="AU13" s="7" t="s">
        <v>661</v>
      </c>
      <c r="AV13" s="7" t="s">
        <v>661</v>
      </c>
      <c r="AW13" s="7" t="s">
        <v>661</v>
      </c>
      <c r="AX13" s="7" t="s">
        <v>661</v>
      </c>
    </row>
    <row r="14" spans="1:50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</row>
    <row r="15" spans="1:50" x14ac:dyDescent="0.2">
      <c r="A15" s="56" t="s">
        <v>38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V15" s="59" t="s">
        <v>740</v>
      </c>
      <c r="Y15" s="59" t="s">
        <v>741</v>
      </c>
      <c r="AA15" s="55"/>
      <c r="AB15" s="55"/>
      <c r="AC15" s="59" t="s">
        <v>742</v>
      </c>
      <c r="AG15" s="59" t="s">
        <v>743</v>
      </c>
    </row>
    <row r="16" spans="1:50" ht="13.5" thickBot="1" x14ac:dyDescent="0.2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AA16" s="55"/>
      <c r="AB16" s="55"/>
    </row>
    <row r="17" spans="1:34" ht="18" x14ac:dyDescent="0.2">
      <c r="A17" s="60" t="s">
        <v>889</v>
      </c>
      <c r="B17" s="60" t="s">
        <v>367</v>
      </c>
      <c r="C17" s="60" t="s">
        <v>890</v>
      </c>
      <c r="D17" s="60" t="s">
        <v>369</v>
      </c>
      <c r="E17" s="60" t="s">
        <v>892</v>
      </c>
      <c r="F17" s="60" t="s">
        <v>891</v>
      </c>
      <c r="G17" s="60" t="s">
        <v>371</v>
      </c>
      <c r="H17" s="60" t="s">
        <v>893</v>
      </c>
      <c r="I17" s="60" t="s">
        <v>373</v>
      </c>
      <c r="J17" s="60" t="s">
        <v>375</v>
      </c>
      <c r="K17" s="60" t="s">
        <v>894</v>
      </c>
      <c r="L17" s="60" t="s">
        <v>377</v>
      </c>
      <c r="M17" s="60" t="s">
        <v>895</v>
      </c>
      <c r="N17" s="60" t="s">
        <v>379</v>
      </c>
      <c r="O17" s="60" t="s">
        <v>381</v>
      </c>
      <c r="P17" s="60" t="s">
        <v>896</v>
      </c>
      <c r="Q17" s="60" t="s">
        <v>383</v>
      </c>
      <c r="R17" s="60" t="s">
        <v>898</v>
      </c>
      <c r="S17" s="60" t="s">
        <v>385</v>
      </c>
      <c r="T17" s="66">
        <v>450</v>
      </c>
      <c r="W17" s="60" t="s">
        <v>744</v>
      </c>
      <c r="Z17" s="60" t="s">
        <v>746</v>
      </c>
      <c r="AA17" s="55"/>
      <c r="AB17" s="55"/>
      <c r="AD17" s="60" t="s">
        <v>748</v>
      </c>
      <c r="AH17" s="60" t="s">
        <v>750</v>
      </c>
    </row>
    <row r="18" spans="1:34" ht="18.75" thickBot="1" x14ac:dyDescent="0.25">
      <c r="A18" s="62" t="s">
        <v>888</v>
      </c>
      <c r="B18" s="62" t="s">
        <v>368</v>
      </c>
      <c r="C18" s="62" t="s">
        <v>368</v>
      </c>
      <c r="D18" s="62" t="s">
        <v>370</v>
      </c>
      <c r="E18" s="62" t="s">
        <v>370</v>
      </c>
      <c r="F18" s="62" t="s">
        <v>370</v>
      </c>
      <c r="G18" s="62" t="s">
        <v>372</v>
      </c>
      <c r="H18" s="62" t="s">
        <v>372</v>
      </c>
      <c r="I18" s="62" t="s">
        <v>374</v>
      </c>
      <c r="J18" s="62" t="s">
        <v>376</v>
      </c>
      <c r="K18" s="62" t="s">
        <v>376</v>
      </c>
      <c r="L18" s="62" t="s">
        <v>378</v>
      </c>
      <c r="M18" s="62" t="s">
        <v>378</v>
      </c>
      <c r="N18" s="62" t="s">
        <v>380</v>
      </c>
      <c r="O18" s="62" t="s">
        <v>382</v>
      </c>
      <c r="P18" s="62" t="s">
        <v>897</v>
      </c>
      <c r="Q18" s="62" t="s">
        <v>384</v>
      </c>
      <c r="R18" s="62" t="s">
        <v>899</v>
      </c>
      <c r="S18" s="62" t="s">
        <v>386</v>
      </c>
      <c r="T18" s="68">
        <v>450</v>
      </c>
      <c r="W18" s="62" t="s">
        <v>745</v>
      </c>
      <c r="Z18" s="72" t="s">
        <v>747</v>
      </c>
      <c r="AA18" s="55"/>
      <c r="AB18" s="55"/>
      <c r="AD18" s="72" t="s">
        <v>749</v>
      </c>
      <c r="AH18" s="72" t="s">
        <v>751</v>
      </c>
    </row>
    <row r="19" spans="1:34" x14ac:dyDescent="0.2">
      <c r="A19" s="28" t="s">
        <v>667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W19" s="28" t="s">
        <v>667</v>
      </c>
      <c r="Z19" s="28" t="s">
        <v>667</v>
      </c>
      <c r="AA19" s="55"/>
      <c r="AB19" s="55"/>
      <c r="AD19" s="28" t="s">
        <v>667</v>
      </c>
      <c r="AH19" s="28" t="s">
        <v>667</v>
      </c>
    </row>
    <row r="20" spans="1:34" x14ac:dyDescent="0.2">
      <c r="A20" s="39" t="s">
        <v>668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W20" s="39"/>
      <c r="Z20" s="39"/>
      <c r="AA20" s="55"/>
      <c r="AB20" s="55"/>
      <c r="AD20" s="39"/>
      <c r="AH20" s="39"/>
    </row>
    <row r="21" spans="1:34" ht="23.45" customHeight="1" x14ac:dyDescent="0.2">
      <c r="A21" s="38" t="s">
        <v>835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W21" s="38" t="s">
        <v>767</v>
      </c>
      <c r="Z21" s="38" t="s">
        <v>768</v>
      </c>
      <c r="AA21" s="55"/>
      <c r="AB21" s="55"/>
      <c r="AD21" s="38" t="s">
        <v>769</v>
      </c>
      <c r="AH21" s="38" t="s">
        <v>771</v>
      </c>
    </row>
    <row r="22" spans="1:34" x14ac:dyDescent="0.2">
      <c r="A22" s="2" t="s">
        <v>8</v>
      </c>
      <c r="B22" s="2" t="s">
        <v>9</v>
      </c>
      <c r="C22" s="2" t="s">
        <v>9</v>
      </c>
      <c r="D22" s="2" t="s">
        <v>10</v>
      </c>
      <c r="E22" s="2" t="s">
        <v>10</v>
      </c>
      <c r="F22" s="2" t="s">
        <v>10</v>
      </c>
      <c r="G22" s="2" t="s">
        <v>11</v>
      </c>
      <c r="H22" s="2" t="s">
        <v>11</v>
      </c>
      <c r="I22" s="2" t="s">
        <v>12</v>
      </c>
      <c r="J22" s="2" t="s">
        <v>13</v>
      </c>
      <c r="K22" s="2" t="s">
        <v>13</v>
      </c>
      <c r="L22" s="2" t="s">
        <v>14</v>
      </c>
      <c r="M22" s="2" t="s">
        <v>14</v>
      </c>
      <c r="N22" s="2" t="s">
        <v>15</v>
      </c>
      <c r="O22" s="2" t="s">
        <v>16</v>
      </c>
      <c r="P22" s="2" t="s">
        <v>17</v>
      </c>
      <c r="Q22" s="2" t="s">
        <v>18</v>
      </c>
      <c r="R22" s="2" t="s">
        <v>19</v>
      </c>
      <c r="S22" s="2" t="s">
        <v>20</v>
      </c>
      <c r="T22" s="2" t="s">
        <v>22</v>
      </c>
      <c r="W22" s="73" t="s">
        <v>927</v>
      </c>
      <c r="Z22" s="73" t="s">
        <v>924</v>
      </c>
      <c r="AA22" s="55"/>
      <c r="AB22" s="55"/>
      <c r="AD22" s="73" t="s">
        <v>924</v>
      </c>
      <c r="AH22" s="73" t="s">
        <v>924</v>
      </c>
    </row>
    <row r="23" spans="1:34" x14ac:dyDescent="0.2">
      <c r="A23" s="5" t="s">
        <v>33</v>
      </c>
      <c r="B23" s="5" t="s">
        <v>33</v>
      </c>
      <c r="C23" s="5" t="s">
        <v>34</v>
      </c>
      <c r="D23" s="5" t="s">
        <v>33</v>
      </c>
      <c r="E23" s="5" t="s">
        <v>34</v>
      </c>
      <c r="F23" s="5" t="s">
        <v>35</v>
      </c>
      <c r="G23" s="5" t="s">
        <v>33</v>
      </c>
      <c r="H23" s="5" t="s">
        <v>34</v>
      </c>
      <c r="I23" s="5" t="s">
        <v>33</v>
      </c>
      <c r="J23" s="5" t="s">
        <v>34</v>
      </c>
      <c r="K23" s="5" t="s">
        <v>35</v>
      </c>
      <c r="L23" s="5" t="s">
        <v>34</v>
      </c>
      <c r="M23" s="5" t="s">
        <v>35</v>
      </c>
      <c r="N23" s="5" t="s">
        <v>34</v>
      </c>
      <c r="O23" s="5" t="s">
        <v>34</v>
      </c>
      <c r="P23" s="5" t="s">
        <v>34</v>
      </c>
      <c r="Q23" s="5" t="s">
        <v>34</v>
      </c>
      <c r="R23" s="5" t="s">
        <v>36</v>
      </c>
      <c r="S23" s="5" t="s">
        <v>34</v>
      </c>
      <c r="T23" s="5" t="s">
        <v>35</v>
      </c>
      <c r="W23" s="74" t="s">
        <v>924</v>
      </c>
      <c r="Z23" s="5" t="s">
        <v>717</v>
      </c>
      <c r="AA23" s="55"/>
      <c r="AB23" s="55"/>
      <c r="AD23" s="5" t="s">
        <v>717</v>
      </c>
      <c r="AH23" s="5" t="s">
        <v>685</v>
      </c>
    </row>
    <row r="24" spans="1:3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W24" s="74" t="s">
        <v>925</v>
      </c>
      <c r="Z24" s="74" t="s">
        <v>924</v>
      </c>
      <c r="AA24" s="55"/>
      <c r="AB24" s="55"/>
      <c r="AD24" s="74" t="s">
        <v>924</v>
      </c>
      <c r="AH24" s="74" t="s">
        <v>924</v>
      </c>
    </row>
    <row r="25" spans="1:34" ht="13.5" thickBot="1" x14ac:dyDescent="0.25">
      <c r="A25" s="7" t="s">
        <v>661</v>
      </c>
      <c r="B25" s="7" t="s">
        <v>661</v>
      </c>
      <c r="C25" s="7" t="s">
        <v>661</v>
      </c>
      <c r="D25" s="7" t="s">
        <v>661</v>
      </c>
      <c r="E25" s="7" t="s">
        <v>661</v>
      </c>
      <c r="F25" s="7" t="s">
        <v>661</v>
      </c>
      <c r="G25" s="7" t="s">
        <v>661</v>
      </c>
      <c r="H25" s="7" t="s">
        <v>661</v>
      </c>
      <c r="I25" s="7" t="s">
        <v>661</v>
      </c>
      <c r="J25" s="7" t="s">
        <v>661</v>
      </c>
      <c r="K25" s="7" t="s">
        <v>661</v>
      </c>
      <c r="L25" s="7" t="s">
        <v>661</v>
      </c>
      <c r="M25" s="7" t="s">
        <v>661</v>
      </c>
      <c r="N25" s="7" t="s">
        <v>661</v>
      </c>
      <c r="O25" s="7" t="s">
        <v>661</v>
      </c>
      <c r="P25" s="7" t="s">
        <v>661</v>
      </c>
      <c r="Q25" s="7" t="s">
        <v>661</v>
      </c>
      <c r="R25" s="7" t="s">
        <v>661</v>
      </c>
      <c r="S25" s="7" t="s">
        <v>661</v>
      </c>
      <c r="T25" s="7" t="s">
        <v>661</v>
      </c>
      <c r="W25" s="7" t="s">
        <v>26</v>
      </c>
      <c r="Z25" s="7" t="s">
        <v>26</v>
      </c>
      <c r="AA25" s="55"/>
      <c r="AB25" s="55"/>
      <c r="AD25" s="7" t="s">
        <v>26</v>
      </c>
      <c r="AH25" s="7" t="s">
        <v>26</v>
      </c>
    </row>
    <row r="27" spans="1:34" x14ac:dyDescent="0.2">
      <c r="A27" s="56" t="s">
        <v>39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P27" s="56" t="s">
        <v>40</v>
      </c>
      <c r="Q27" s="55"/>
      <c r="R27" s="55"/>
      <c r="S27" s="55"/>
      <c r="T27" s="55"/>
      <c r="U27" s="55"/>
      <c r="V27" s="55"/>
      <c r="W27" s="55"/>
      <c r="X27" s="55"/>
    </row>
    <row r="28" spans="1:34" ht="13.5" thickBot="1" x14ac:dyDescent="0.25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P28" s="55"/>
      <c r="Q28" s="55"/>
      <c r="R28" s="55"/>
      <c r="S28" s="55"/>
      <c r="T28" s="55"/>
      <c r="U28" s="55"/>
      <c r="V28" s="55"/>
      <c r="W28" s="55"/>
      <c r="X28" s="55"/>
    </row>
    <row r="29" spans="1:34" ht="18" x14ac:dyDescent="0.2">
      <c r="A29" s="60" t="s">
        <v>297</v>
      </c>
      <c r="B29" s="60" t="s">
        <v>299</v>
      </c>
      <c r="C29" s="60" t="s">
        <v>301</v>
      </c>
      <c r="D29" s="60" t="s">
        <v>303</v>
      </c>
      <c r="E29" s="60" t="s">
        <v>305</v>
      </c>
      <c r="F29" s="60" t="s">
        <v>307</v>
      </c>
      <c r="G29" s="60" t="s">
        <v>309</v>
      </c>
      <c r="H29" s="60" t="s">
        <v>311</v>
      </c>
      <c r="I29" s="60" t="s">
        <v>313</v>
      </c>
      <c r="J29" s="60" t="s">
        <v>315</v>
      </c>
      <c r="K29" s="60" t="s">
        <v>317</v>
      </c>
      <c r="L29" s="60" t="s">
        <v>319</v>
      </c>
      <c r="M29" s="60" t="s">
        <v>321</v>
      </c>
      <c r="N29" s="60" t="s">
        <v>323</v>
      </c>
      <c r="P29" s="60" t="s">
        <v>902</v>
      </c>
      <c r="Q29" s="60" t="s">
        <v>387</v>
      </c>
      <c r="R29" s="60" t="s">
        <v>389</v>
      </c>
      <c r="S29" s="60" t="s">
        <v>391</v>
      </c>
      <c r="T29" s="60" t="s">
        <v>393</v>
      </c>
      <c r="U29" s="60" t="s">
        <v>395</v>
      </c>
      <c r="V29" s="60" t="s">
        <v>397</v>
      </c>
      <c r="W29" s="60" t="s">
        <v>399</v>
      </c>
      <c r="X29" s="60" t="s">
        <v>401</v>
      </c>
      <c r="Y29" s="60" t="s">
        <v>403</v>
      </c>
    </row>
    <row r="30" spans="1:34" ht="18.75" thickBot="1" x14ac:dyDescent="0.25">
      <c r="A30" s="62" t="s">
        <v>298</v>
      </c>
      <c r="B30" s="62" t="s">
        <v>300</v>
      </c>
      <c r="C30" s="62" t="s">
        <v>302</v>
      </c>
      <c r="D30" s="62" t="s">
        <v>304</v>
      </c>
      <c r="E30" s="62" t="s">
        <v>306</v>
      </c>
      <c r="F30" s="62" t="s">
        <v>308</v>
      </c>
      <c r="G30" s="62" t="s">
        <v>310</v>
      </c>
      <c r="H30" s="62" t="s">
        <v>312</v>
      </c>
      <c r="I30" s="62" t="s">
        <v>314</v>
      </c>
      <c r="J30" s="62" t="s">
        <v>316</v>
      </c>
      <c r="K30" s="62" t="s">
        <v>318</v>
      </c>
      <c r="L30" s="62" t="s">
        <v>320</v>
      </c>
      <c r="M30" s="62" t="s">
        <v>322</v>
      </c>
      <c r="N30" s="62" t="s">
        <v>324</v>
      </c>
      <c r="P30" s="62" t="s">
        <v>903</v>
      </c>
      <c r="Q30" s="62" t="s">
        <v>388</v>
      </c>
      <c r="R30" s="62" t="s">
        <v>390</v>
      </c>
      <c r="S30" s="62" t="s">
        <v>392</v>
      </c>
      <c r="T30" s="62" t="s">
        <v>394</v>
      </c>
      <c r="U30" s="62" t="s">
        <v>396</v>
      </c>
      <c r="V30" s="62" t="s">
        <v>398</v>
      </c>
      <c r="W30" s="62" t="s">
        <v>400</v>
      </c>
      <c r="X30" s="62" t="s">
        <v>402</v>
      </c>
      <c r="Y30" s="62" t="s">
        <v>404</v>
      </c>
    </row>
    <row r="31" spans="1:34" x14ac:dyDescent="0.2">
      <c r="A31" s="28" t="s">
        <v>667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P31" s="28" t="s">
        <v>667</v>
      </c>
      <c r="Q31" s="28"/>
      <c r="R31" s="28"/>
      <c r="S31" s="28"/>
      <c r="T31" s="28"/>
      <c r="U31" s="28"/>
      <c r="V31" s="28"/>
      <c r="W31" s="28"/>
      <c r="X31" s="28"/>
      <c r="Y31" s="28"/>
    </row>
    <row r="32" spans="1:34" x14ac:dyDescent="0.2">
      <c r="A32" s="39" t="s">
        <v>2</v>
      </c>
      <c r="B32" s="39"/>
      <c r="C32" s="3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P32" s="39" t="s">
        <v>668</v>
      </c>
      <c r="Q32" s="39"/>
      <c r="R32" s="39"/>
      <c r="S32" s="39"/>
      <c r="T32" s="39"/>
      <c r="U32" s="39"/>
      <c r="V32" s="39"/>
      <c r="W32" s="39"/>
      <c r="X32" s="39"/>
      <c r="Y32" s="39"/>
    </row>
    <row r="33" spans="1:25" ht="23.45" customHeight="1" x14ac:dyDescent="0.2">
      <c r="A33" s="38" t="s">
        <v>853</v>
      </c>
      <c r="B33" s="38"/>
      <c r="C33" s="38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P33" s="38" t="s">
        <v>853</v>
      </c>
      <c r="Q33" s="38"/>
      <c r="R33" s="38"/>
      <c r="S33" s="38"/>
      <c r="T33" s="38"/>
      <c r="U33" s="38"/>
      <c r="V33" s="38"/>
      <c r="W33" s="38"/>
      <c r="X33" s="38"/>
      <c r="Y33" s="38"/>
    </row>
    <row r="34" spans="1:25" x14ac:dyDescent="0.2">
      <c r="A34" s="5" t="s">
        <v>7</v>
      </c>
      <c r="B34" s="5" t="s">
        <v>8</v>
      </c>
      <c r="C34" s="5" t="s">
        <v>9</v>
      </c>
      <c r="D34" s="2" t="s">
        <v>10</v>
      </c>
      <c r="E34" s="2" t="s">
        <v>11</v>
      </c>
      <c r="F34" s="2" t="s">
        <v>12</v>
      </c>
      <c r="G34" s="2" t="s">
        <v>13</v>
      </c>
      <c r="H34" s="2" t="s">
        <v>14</v>
      </c>
      <c r="I34" s="2" t="s">
        <v>15</v>
      </c>
      <c r="J34" s="2" t="s">
        <v>16</v>
      </c>
      <c r="K34" s="2" t="s">
        <v>17</v>
      </c>
      <c r="L34" s="2" t="s">
        <v>18</v>
      </c>
      <c r="M34" s="2" t="s">
        <v>19</v>
      </c>
      <c r="N34" s="2" t="s">
        <v>20</v>
      </c>
      <c r="P34" s="2" t="s">
        <v>8</v>
      </c>
      <c r="Q34" s="2" t="s">
        <v>9</v>
      </c>
      <c r="R34" s="2" t="s">
        <v>10</v>
      </c>
      <c r="S34" s="2" t="s">
        <v>11</v>
      </c>
      <c r="T34" s="2" t="s">
        <v>12</v>
      </c>
      <c r="U34" s="2" t="s">
        <v>13</v>
      </c>
      <c r="V34" s="2" t="s">
        <v>14</v>
      </c>
      <c r="W34" s="2" t="s">
        <v>15</v>
      </c>
      <c r="X34" s="2" t="s">
        <v>16</v>
      </c>
      <c r="Y34" s="2" t="s">
        <v>18</v>
      </c>
    </row>
    <row r="35" spans="1:2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3.5" thickBot="1" x14ac:dyDescent="0.25">
      <c r="A37" s="7" t="s">
        <v>26</v>
      </c>
      <c r="B37" s="7" t="s">
        <v>26</v>
      </c>
      <c r="C37" s="7" t="s">
        <v>26</v>
      </c>
      <c r="D37" s="7" t="s">
        <v>26</v>
      </c>
      <c r="E37" s="7" t="s">
        <v>26</v>
      </c>
      <c r="F37" s="7" t="s">
        <v>26</v>
      </c>
      <c r="G37" s="7" t="s">
        <v>26</v>
      </c>
      <c r="H37" s="7" t="s">
        <v>26</v>
      </c>
      <c r="I37" s="7" t="s">
        <v>26</v>
      </c>
      <c r="J37" s="7" t="s">
        <v>26</v>
      </c>
      <c r="K37" s="7" t="s">
        <v>26</v>
      </c>
      <c r="L37" s="7" t="s">
        <v>26</v>
      </c>
      <c r="M37" s="7" t="s">
        <v>26</v>
      </c>
      <c r="N37" s="7" t="s">
        <v>26</v>
      </c>
      <c r="P37" s="7" t="s">
        <v>26</v>
      </c>
      <c r="Q37" s="7" t="s">
        <v>26</v>
      </c>
      <c r="R37" s="7" t="s">
        <v>26</v>
      </c>
      <c r="S37" s="7" t="s">
        <v>26</v>
      </c>
      <c r="T37" s="7" t="s">
        <v>26</v>
      </c>
      <c r="U37" s="7" t="s">
        <v>26</v>
      </c>
      <c r="V37" s="7" t="s">
        <v>26</v>
      </c>
      <c r="W37" s="7" t="s">
        <v>26</v>
      </c>
      <c r="X37" s="7" t="s">
        <v>26</v>
      </c>
      <c r="Y37" s="7" t="s">
        <v>26</v>
      </c>
    </row>
    <row r="39" spans="1:25" x14ac:dyDescent="0.2">
      <c r="A39" s="56" t="s">
        <v>41</v>
      </c>
      <c r="B39" s="55"/>
      <c r="C39" s="55"/>
      <c r="D39" s="55"/>
      <c r="E39" s="55"/>
      <c r="F39" s="55"/>
      <c r="H39" s="55"/>
      <c r="I39" s="55"/>
      <c r="J39" s="55"/>
      <c r="M39" s="56" t="s">
        <v>42</v>
      </c>
      <c r="O39" s="55"/>
      <c r="P39" s="55"/>
      <c r="Q39" s="55"/>
      <c r="R39" s="55"/>
      <c r="S39" s="55"/>
      <c r="T39" s="55"/>
    </row>
    <row r="40" spans="1:25" ht="13.5" thickBot="1" x14ac:dyDescent="0.25">
      <c r="A40" s="55"/>
      <c r="B40" s="55"/>
      <c r="C40" s="55"/>
      <c r="D40" s="55"/>
      <c r="E40" s="55"/>
      <c r="F40" s="55"/>
      <c r="H40" s="55"/>
      <c r="I40" s="55"/>
      <c r="J40" s="55"/>
      <c r="N40" s="55"/>
      <c r="O40" s="55"/>
      <c r="P40" s="55"/>
      <c r="Q40" s="55"/>
      <c r="R40" s="55"/>
      <c r="S40" s="55"/>
      <c r="T40" s="55"/>
    </row>
    <row r="41" spans="1:25" ht="18" x14ac:dyDescent="0.2">
      <c r="A41" s="60" t="s">
        <v>325</v>
      </c>
      <c r="B41" s="60" t="s">
        <v>327</v>
      </c>
      <c r="C41" s="60" t="s">
        <v>329</v>
      </c>
      <c r="D41" s="60" t="s">
        <v>331</v>
      </c>
      <c r="E41" s="60" t="s">
        <v>532</v>
      </c>
      <c r="F41" s="60" t="s">
        <v>333</v>
      </c>
      <c r="G41" s="60" t="s">
        <v>887</v>
      </c>
      <c r="H41" s="60" t="s">
        <v>335</v>
      </c>
      <c r="I41" s="60" t="s">
        <v>337</v>
      </c>
      <c r="J41" s="60" t="s">
        <v>339</v>
      </c>
      <c r="K41" s="60" t="s">
        <v>341</v>
      </c>
      <c r="M41" s="60" t="s">
        <v>405</v>
      </c>
      <c r="N41" s="60" t="s">
        <v>407</v>
      </c>
      <c r="O41" s="60" t="s">
        <v>409</v>
      </c>
      <c r="P41" s="60" t="s">
        <v>781</v>
      </c>
      <c r="Q41" s="60" t="s">
        <v>411</v>
      </c>
      <c r="R41" s="60" t="s">
        <v>783</v>
      </c>
      <c r="S41" s="60" t="s">
        <v>413</v>
      </c>
      <c r="T41" s="60" t="s">
        <v>782</v>
      </c>
      <c r="U41" s="60" t="s">
        <v>415</v>
      </c>
      <c r="V41" s="60" t="s">
        <v>417</v>
      </c>
      <c r="W41" s="60" t="s">
        <v>419</v>
      </c>
      <c r="X41" s="60" t="s">
        <v>421</v>
      </c>
    </row>
    <row r="42" spans="1:25" ht="18.75" thickBot="1" x14ac:dyDescent="0.25">
      <c r="A42" s="62" t="s">
        <v>326</v>
      </c>
      <c r="B42" s="62" t="s">
        <v>328</v>
      </c>
      <c r="C42" s="62" t="s">
        <v>330</v>
      </c>
      <c r="D42" s="62" t="s">
        <v>332</v>
      </c>
      <c r="E42" s="62" t="s">
        <v>334</v>
      </c>
      <c r="F42" s="62" t="s">
        <v>334</v>
      </c>
      <c r="G42" s="62" t="s">
        <v>336</v>
      </c>
      <c r="H42" s="62" t="s">
        <v>336</v>
      </c>
      <c r="I42" s="62" t="s">
        <v>338</v>
      </c>
      <c r="J42" s="62" t="s">
        <v>340</v>
      </c>
      <c r="K42" s="62" t="s">
        <v>342</v>
      </c>
      <c r="M42" s="62" t="s">
        <v>406</v>
      </c>
      <c r="N42" s="62" t="s">
        <v>408</v>
      </c>
      <c r="O42" s="62" t="s">
        <v>410</v>
      </c>
      <c r="P42" s="62" t="s">
        <v>412</v>
      </c>
      <c r="Q42" s="62" t="s">
        <v>412</v>
      </c>
      <c r="R42" s="62" t="s">
        <v>414</v>
      </c>
      <c r="S42" s="62" t="s">
        <v>414</v>
      </c>
      <c r="T42" s="62" t="s">
        <v>416</v>
      </c>
      <c r="U42" s="62" t="s">
        <v>416</v>
      </c>
      <c r="V42" s="62" t="s">
        <v>418</v>
      </c>
      <c r="W42" s="62" t="s">
        <v>420</v>
      </c>
      <c r="X42" s="62" t="s">
        <v>422</v>
      </c>
    </row>
    <row r="43" spans="1:25" x14ac:dyDescent="0.2">
      <c r="A43" s="28" t="s">
        <v>667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M43" s="28" t="s">
        <v>667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5" x14ac:dyDescent="0.2">
      <c r="A44" s="39" t="s">
        <v>2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M44" s="39" t="s">
        <v>668</v>
      </c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</row>
    <row r="45" spans="1:25" ht="23.45" customHeight="1" x14ac:dyDescent="0.2">
      <c r="A45" s="38" t="s">
        <v>854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M45" s="38" t="s">
        <v>854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 x14ac:dyDescent="0.2">
      <c r="A46" s="2" t="s">
        <v>8</v>
      </c>
      <c r="B46" s="2" t="s">
        <v>9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13</v>
      </c>
      <c r="H46" s="2" t="s">
        <v>13</v>
      </c>
      <c r="I46" s="2" t="s">
        <v>14</v>
      </c>
      <c r="J46" s="2" t="s">
        <v>15</v>
      </c>
      <c r="K46" s="2" t="s">
        <v>16</v>
      </c>
      <c r="M46" s="2" t="s">
        <v>9</v>
      </c>
      <c r="N46" s="2" t="s">
        <v>10</v>
      </c>
      <c r="O46" s="2" t="s">
        <v>11</v>
      </c>
      <c r="P46" s="2" t="s">
        <v>12</v>
      </c>
      <c r="Q46" s="2" t="s">
        <v>12</v>
      </c>
      <c r="R46" s="2" t="s">
        <v>13</v>
      </c>
      <c r="S46" s="2" t="s">
        <v>13</v>
      </c>
      <c r="T46" s="2" t="s">
        <v>14</v>
      </c>
      <c r="U46" s="2" t="s">
        <v>14</v>
      </c>
      <c r="V46" s="2" t="s">
        <v>15</v>
      </c>
      <c r="W46" s="2" t="s">
        <v>16</v>
      </c>
      <c r="X46" s="2" t="s">
        <v>18</v>
      </c>
    </row>
    <row r="47" spans="1:25" x14ac:dyDescent="0.2">
      <c r="A47" s="5"/>
      <c r="B47" s="5"/>
      <c r="C47" s="5"/>
      <c r="D47" s="5"/>
      <c r="E47" s="5" t="s">
        <v>662</v>
      </c>
      <c r="F47" s="5"/>
      <c r="G47" s="5" t="s">
        <v>662</v>
      </c>
      <c r="H47" s="5"/>
      <c r="I47" s="5"/>
      <c r="J47" s="5"/>
      <c r="K47" s="5"/>
      <c r="M47" s="5"/>
      <c r="N47" s="5"/>
      <c r="O47" s="5"/>
      <c r="P47" s="5" t="s">
        <v>662</v>
      </c>
      <c r="Q47" s="5"/>
      <c r="R47" s="5" t="s">
        <v>662</v>
      </c>
      <c r="S47" s="5"/>
      <c r="T47" s="5" t="s">
        <v>662</v>
      </c>
      <c r="U47" s="5"/>
      <c r="V47" s="5"/>
      <c r="W47" s="5"/>
      <c r="X47" s="5"/>
    </row>
    <row r="48" spans="1:25" x14ac:dyDescent="0.2">
      <c r="A48" s="5"/>
      <c r="B48" s="5"/>
      <c r="C48" s="5"/>
      <c r="D48" s="5"/>
      <c r="E48" s="5" t="s">
        <v>29</v>
      </c>
      <c r="F48" s="5"/>
      <c r="G48" s="5" t="s">
        <v>29</v>
      </c>
      <c r="H48" s="5"/>
      <c r="I48" s="5"/>
      <c r="J48" s="5"/>
      <c r="K48" s="5"/>
      <c r="M48" s="5"/>
      <c r="N48" s="5"/>
      <c r="O48" s="5"/>
      <c r="P48" s="5" t="s">
        <v>29</v>
      </c>
      <c r="Q48" s="5"/>
      <c r="R48" s="5" t="s">
        <v>29</v>
      </c>
      <c r="S48" s="5"/>
      <c r="T48" s="5" t="s">
        <v>29</v>
      </c>
      <c r="U48" s="5"/>
      <c r="V48" s="5"/>
      <c r="W48" s="5"/>
      <c r="X48" s="5"/>
    </row>
    <row r="49" spans="1:35" ht="13.5" thickBot="1" x14ac:dyDescent="0.25">
      <c r="A49" s="7" t="s">
        <v>26</v>
      </c>
      <c r="B49" s="7" t="s">
        <v>26</v>
      </c>
      <c r="C49" s="7" t="s">
        <v>26</v>
      </c>
      <c r="D49" s="7" t="s">
        <v>26</v>
      </c>
      <c r="E49" s="7" t="s">
        <v>26</v>
      </c>
      <c r="F49" s="7" t="s">
        <v>26</v>
      </c>
      <c r="G49" s="7" t="s">
        <v>26</v>
      </c>
      <c r="H49" s="7" t="s">
        <v>26</v>
      </c>
      <c r="I49" s="7" t="s">
        <v>26</v>
      </c>
      <c r="J49" s="7" t="s">
        <v>26</v>
      </c>
      <c r="K49" s="7" t="s">
        <v>26</v>
      </c>
      <c r="M49" s="7" t="s">
        <v>26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26</v>
      </c>
      <c r="S49" s="7" t="s">
        <v>26</v>
      </c>
      <c r="T49" s="7" t="s">
        <v>26</v>
      </c>
      <c r="U49" s="7" t="s">
        <v>26</v>
      </c>
      <c r="V49" s="7" t="s">
        <v>26</v>
      </c>
      <c r="W49" s="7" t="s">
        <v>26</v>
      </c>
      <c r="X49" s="7" t="s">
        <v>26</v>
      </c>
    </row>
    <row r="51" spans="1:35" x14ac:dyDescent="0.2">
      <c r="A51" s="56" t="s">
        <v>43</v>
      </c>
      <c r="B51" s="55"/>
      <c r="D51" s="55"/>
      <c r="E51" s="55"/>
      <c r="F51" s="55"/>
      <c r="J51" s="55"/>
      <c r="K51" s="55"/>
      <c r="Q51" s="56"/>
      <c r="R51" s="55"/>
      <c r="S51" s="56" t="s">
        <v>44</v>
      </c>
      <c r="T51" s="55"/>
      <c r="U51" s="55"/>
      <c r="V51" s="55"/>
      <c r="W51" s="55"/>
      <c r="X51" s="55"/>
      <c r="AH51" s="55"/>
    </row>
    <row r="52" spans="1:35" ht="13.5" thickBot="1" x14ac:dyDescent="0.25">
      <c r="A52" s="55"/>
      <c r="B52" s="55"/>
      <c r="C52" s="55"/>
      <c r="D52" s="55"/>
      <c r="E52" s="55"/>
      <c r="F52" s="55"/>
      <c r="J52" s="55"/>
      <c r="K52" s="55"/>
      <c r="Q52" s="55"/>
      <c r="R52" s="55"/>
      <c r="S52" s="55"/>
      <c r="T52" s="55"/>
      <c r="U52" s="55"/>
      <c r="V52" s="55"/>
      <c r="W52" s="55"/>
      <c r="X52" s="55"/>
      <c r="AH52" s="55"/>
    </row>
    <row r="53" spans="1:35" ht="18" x14ac:dyDescent="0.2">
      <c r="A53" s="60" t="s">
        <v>343</v>
      </c>
      <c r="B53" s="60" t="s">
        <v>780</v>
      </c>
      <c r="C53" s="60" t="s">
        <v>345</v>
      </c>
      <c r="D53" s="60" t="s">
        <v>779</v>
      </c>
      <c r="E53" s="60" t="s">
        <v>347</v>
      </c>
      <c r="F53" s="60" t="s">
        <v>349</v>
      </c>
      <c r="G53" s="60" t="s">
        <v>351</v>
      </c>
      <c r="H53" s="60" t="s">
        <v>352</v>
      </c>
      <c r="I53" s="60" t="s">
        <v>354</v>
      </c>
      <c r="J53" s="60" t="s">
        <v>355</v>
      </c>
      <c r="K53" s="60" t="s">
        <v>357</v>
      </c>
      <c r="L53" s="60" t="s">
        <v>358</v>
      </c>
      <c r="M53" s="60" t="s">
        <v>360</v>
      </c>
      <c r="N53" s="60" t="s">
        <v>361</v>
      </c>
      <c r="O53" s="60" t="s">
        <v>363</v>
      </c>
      <c r="P53" s="60" t="s">
        <v>364</v>
      </c>
      <c r="Q53" s="60" t="s">
        <v>366</v>
      </c>
      <c r="R53" s="77"/>
      <c r="S53" s="60" t="s">
        <v>533</v>
      </c>
      <c r="T53" s="60" t="s">
        <v>423</v>
      </c>
      <c r="U53" s="60" t="s">
        <v>425</v>
      </c>
      <c r="V53" s="60" t="s">
        <v>427</v>
      </c>
      <c r="W53" s="60" t="s">
        <v>429</v>
      </c>
      <c r="X53" s="60" t="s">
        <v>430</v>
      </c>
      <c r="Y53" s="60" t="s">
        <v>432</v>
      </c>
      <c r="Z53" s="60" t="s">
        <v>433</v>
      </c>
      <c r="AA53" s="60" t="s">
        <v>435</v>
      </c>
      <c r="AB53" s="60" t="s">
        <v>436</v>
      </c>
      <c r="AC53" s="60" t="s">
        <v>438</v>
      </c>
      <c r="AD53" s="60" t="s">
        <v>439</v>
      </c>
      <c r="AE53" s="60" t="s">
        <v>441</v>
      </c>
      <c r="AF53" s="60" t="s">
        <v>442</v>
      </c>
      <c r="AG53" s="60" t="s">
        <v>444</v>
      </c>
      <c r="AH53" s="60" t="s">
        <v>445</v>
      </c>
      <c r="AI53" s="60" t="s">
        <v>447</v>
      </c>
    </row>
    <row r="54" spans="1:35" ht="18.75" thickBot="1" x14ac:dyDescent="0.25">
      <c r="A54" s="62" t="s">
        <v>344</v>
      </c>
      <c r="B54" s="62" t="s">
        <v>346</v>
      </c>
      <c r="C54" s="62" t="s">
        <v>346</v>
      </c>
      <c r="D54" s="62" t="s">
        <v>348</v>
      </c>
      <c r="E54" s="62" t="s">
        <v>348</v>
      </c>
      <c r="F54" s="62" t="s">
        <v>350</v>
      </c>
      <c r="G54" s="62" t="s">
        <v>350</v>
      </c>
      <c r="H54" s="62" t="s">
        <v>353</v>
      </c>
      <c r="I54" s="62" t="s">
        <v>353</v>
      </c>
      <c r="J54" s="62" t="s">
        <v>356</v>
      </c>
      <c r="K54" s="62" t="s">
        <v>356</v>
      </c>
      <c r="L54" s="62" t="s">
        <v>359</v>
      </c>
      <c r="M54" s="62" t="s">
        <v>359</v>
      </c>
      <c r="N54" s="62" t="s">
        <v>362</v>
      </c>
      <c r="O54" s="62" t="s">
        <v>362</v>
      </c>
      <c r="P54" s="62" t="s">
        <v>365</v>
      </c>
      <c r="Q54" s="62" t="s">
        <v>365</v>
      </c>
      <c r="R54" s="77"/>
      <c r="S54" s="62" t="s">
        <v>534</v>
      </c>
      <c r="T54" s="62" t="s">
        <v>424</v>
      </c>
      <c r="U54" s="62" t="s">
        <v>426</v>
      </c>
      <c r="V54" s="62" t="s">
        <v>428</v>
      </c>
      <c r="W54" s="62" t="s">
        <v>428</v>
      </c>
      <c r="X54" s="62" t="s">
        <v>431</v>
      </c>
      <c r="Y54" s="62" t="s">
        <v>431</v>
      </c>
      <c r="Z54" s="62" t="s">
        <v>434</v>
      </c>
      <c r="AA54" s="62" t="s">
        <v>434</v>
      </c>
      <c r="AB54" s="62" t="s">
        <v>437</v>
      </c>
      <c r="AC54" s="62" t="s">
        <v>437</v>
      </c>
      <c r="AD54" s="62" t="s">
        <v>440</v>
      </c>
      <c r="AE54" s="62" t="s">
        <v>440</v>
      </c>
      <c r="AF54" s="62" t="s">
        <v>443</v>
      </c>
      <c r="AG54" s="62" t="s">
        <v>443</v>
      </c>
      <c r="AH54" s="62" t="s">
        <v>446</v>
      </c>
      <c r="AI54" s="62" t="s">
        <v>446</v>
      </c>
    </row>
    <row r="55" spans="1:35" x14ac:dyDescent="0.2">
      <c r="A55" s="28" t="s">
        <v>667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1"/>
      <c r="S55" s="28" t="s">
        <v>667</v>
      </c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x14ac:dyDescent="0.2">
      <c r="A56" s="39" t="s">
        <v>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1"/>
      <c r="S56" s="39" t="s">
        <v>668</v>
      </c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</row>
    <row r="57" spans="1:35" ht="23.45" customHeight="1" x14ac:dyDescent="0.2">
      <c r="A57" s="38" t="s">
        <v>866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1"/>
      <c r="S57" s="38" t="s">
        <v>866</v>
      </c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</row>
    <row r="58" spans="1:35" x14ac:dyDescent="0.2">
      <c r="A58" s="2" t="s">
        <v>8</v>
      </c>
      <c r="B58" s="2" t="s">
        <v>9</v>
      </c>
      <c r="C58" s="2" t="s">
        <v>9</v>
      </c>
      <c r="D58" s="2" t="s">
        <v>10</v>
      </c>
      <c r="E58" s="2" t="s">
        <v>10</v>
      </c>
      <c r="F58" s="2" t="s">
        <v>11</v>
      </c>
      <c r="G58" s="2" t="s">
        <v>11</v>
      </c>
      <c r="H58" s="2" t="s">
        <v>12</v>
      </c>
      <c r="I58" s="2" t="s">
        <v>12</v>
      </c>
      <c r="J58" s="2" t="s">
        <v>13</v>
      </c>
      <c r="K58" s="2" t="s">
        <v>13</v>
      </c>
      <c r="L58" s="2" t="s">
        <v>14</v>
      </c>
      <c r="M58" s="2" t="s">
        <v>14</v>
      </c>
      <c r="N58" s="2" t="s">
        <v>15</v>
      </c>
      <c r="O58" s="2" t="s">
        <v>15</v>
      </c>
      <c r="P58" s="2" t="s">
        <v>16</v>
      </c>
      <c r="Q58" s="2" t="s">
        <v>16</v>
      </c>
      <c r="R58" s="78"/>
      <c r="S58" s="2" t="s">
        <v>8</v>
      </c>
      <c r="T58" s="2" t="s">
        <v>9</v>
      </c>
      <c r="U58" s="2" t="s">
        <v>10</v>
      </c>
      <c r="V58" s="2" t="s">
        <v>11</v>
      </c>
      <c r="W58" s="2" t="s">
        <v>11</v>
      </c>
      <c r="X58" s="2" t="s">
        <v>12</v>
      </c>
      <c r="Y58" s="2" t="s">
        <v>12</v>
      </c>
      <c r="Z58" s="2" t="s">
        <v>13</v>
      </c>
      <c r="AA58" s="2" t="s">
        <v>13</v>
      </c>
      <c r="AB58" s="2" t="s">
        <v>14</v>
      </c>
      <c r="AC58" s="2" t="s">
        <v>14</v>
      </c>
      <c r="AD58" s="2" t="s">
        <v>15</v>
      </c>
      <c r="AE58" s="2" t="s">
        <v>15</v>
      </c>
      <c r="AF58" s="2" t="s">
        <v>16</v>
      </c>
      <c r="AG58" s="2" t="s">
        <v>16</v>
      </c>
      <c r="AH58" s="2" t="s">
        <v>18</v>
      </c>
      <c r="AI58" s="2" t="s">
        <v>18</v>
      </c>
    </row>
    <row r="59" spans="1:35" x14ac:dyDescent="0.2">
      <c r="A59" s="5"/>
      <c r="B59" s="5" t="s">
        <v>662</v>
      </c>
      <c r="C59" s="5"/>
      <c r="D59" s="5" t="s">
        <v>662</v>
      </c>
      <c r="E59" s="5"/>
      <c r="F59" s="5" t="s">
        <v>662</v>
      </c>
      <c r="G59" s="5"/>
      <c r="H59" s="5" t="s">
        <v>662</v>
      </c>
      <c r="I59" s="5"/>
      <c r="J59" s="5" t="s">
        <v>662</v>
      </c>
      <c r="K59" s="5"/>
      <c r="L59" s="5" t="s">
        <v>662</v>
      </c>
      <c r="M59" s="5"/>
      <c r="N59" s="5" t="s">
        <v>662</v>
      </c>
      <c r="O59" s="5"/>
      <c r="P59" s="5" t="s">
        <v>662</v>
      </c>
      <c r="Q59" s="5"/>
      <c r="R59" s="78"/>
      <c r="S59" s="5"/>
      <c r="T59" s="5"/>
      <c r="U59" s="5"/>
      <c r="V59" s="5" t="s">
        <v>662</v>
      </c>
      <c r="W59" s="5"/>
      <c r="X59" s="5" t="s">
        <v>662</v>
      </c>
      <c r="Y59" s="5"/>
      <c r="Z59" s="5" t="s">
        <v>662</v>
      </c>
      <c r="AA59" s="5"/>
      <c r="AB59" s="5" t="s">
        <v>662</v>
      </c>
      <c r="AC59" s="5"/>
      <c r="AD59" s="5" t="s">
        <v>662</v>
      </c>
      <c r="AE59" s="5"/>
      <c r="AF59" s="5" t="s">
        <v>662</v>
      </c>
      <c r="AG59" s="5"/>
      <c r="AH59" s="5" t="s">
        <v>662</v>
      </c>
      <c r="AI59" s="5"/>
    </row>
    <row r="60" spans="1:35" x14ac:dyDescent="0.2">
      <c r="A60" s="5"/>
      <c r="B60" s="5" t="s">
        <v>29</v>
      </c>
      <c r="C60" s="5"/>
      <c r="D60" s="5" t="s">
        <v>29</v>
      </c>
      <c r="E60" s="5"/>
      <c r="F60" s="5" t="s">
        <v>29</v>
      </c>
      <c r="G60" s="5"/>
      <c r="H60" s="5" t="s">
        <v>29</v>
      </c>
      <c r="I60" s="5"/>
      <c r="J60" s="5" t="s">
        <v>29</v>
      </c>
      <c r="K60" s="5"/>
      <c r="L60" s="5" t="s">
        <v>29</v>
      </c>
      <c r="M60" s="5"/>
      <c r="N60" s="5" t="s">
        <v>29</v>
      </c>
      <c r="O60" s="5"/>
      <c r="P60" s="5" t="s">
        <v>29</v>
      </c>
      <c r="Q60" s="5"/>
      <c r="R60" s="78"/>
      <c r="S60" s="5"/>
      <c r="T60" s="5"/>
      <c r="U60" s="5"/>
      <c r="V60" s="5" t="s">
        <v>29</v>
      </c>
      <c r="W60" s="5"/>
      <c r="X60" s="5" t="s">
        <v>29</v>
      </c>
      <c r="Y60" s="5"/>
      <c r="Z60" s="5" t="s">
        <v>29</v>
      </c>
      <c r="AA60" s="5"/>
      <c r="AB60" s="5" t="s">
        <v>29</v>
      </c>
      <c r="AC60" s="5"/>
      <c r="AD60" s="5" t="s">
        <v>29</v>
      </c>
      <c r="AE60" s="5"/>
      <c r="AF60" s="5" t="s">
        <v>29</v>
      </c>
      <c r="AG60" s="5"/>
      <c r="AH60" s="5" t="s">
        <v>29</v>
      </c>
      <c r="AI60" s="5"/>
    </row>
    <row r="61" spans="1:35" ht="13.5" thickBot="1" x14ac:dyDescent="0.25">
      <c r="A61" s="7" t="s">
        <v>26</v>
      </c>
      <c r="B61" s="7" t="s">
        <v>26</v>
      </c>
      <c r="C61" s="7" t="s">
        <v>26</v>
      </c>
      <c r="D61" s="7" t="s">
        <v>26</v>
      </c>
      <c r="E61" s="7" t="s">
        <v>26</v>
      </c>
      <c r="F61" s="7" t="s">
        <v>26</v>
      </c>
      <c r="G61" s="7" t="s">
        <v>26</v>
      </c>
      <c r="H61" s="7" t="s">
        <v>26</v>
      </c>
      <c r="I61" s="7" t="s">
        <v>26</v>
      </c>
      <c r="J61" s="7" t="s">
        <v>26</v>
      </c>
      <c r="K61" s="7" t="s">
        <v>26</v>
      </c>
      <c r="L61" s="7" t="s">
        <v>26</v>
      </c>
      <c r="M61" s="7" t="s">
        <v>26</v>
      </c>
      <c r="N61" s="7" t="s">
        <v>26</v>
      </c>
      <c r="O61" s="7" t="s">
        <v>26</v>
      </c>
      <c r="P61" s="7" t="s">
        <v>26</v>
      </c>
      <c r="Q61" s="7" t="s">
        <v>26</v>
      </c>
      <c r="R61" s="78"/>
      <c r="S61" s="7" t="s">
        <v>26</v>
      </c>
      <c r="T61" s="7" t="s">
        <v>26</v>
      </c>
      <c r="U61" s="7" t="s">
        <v>26</v>
      </c>
      <c r="V61" s="7" t="s">
        <v>26</v>
      </c>
      <c r="W61" s="7" t="s">
        <v>26</v>
      </c>
      <c r="X61" s="7" t="s">
        <v>26</v>
      </c>
      <c r="Y61" s="7" t="s">
        <v>26</v>
      </c>
      <c r="Z61" s="7" t="s">
        <v>26</v>
      </c>
      <c r="AA61" s="7" t="s">
        <v>26</v>
      </c>
      <c r="AB61" s="7" t="s">
        <v>26</v>
      </c>
      <c r="AC61" s="7" t="s">
        <v>26</v>
      </c>
      <c r="AD61" s="7" t="s">
        <v>26</v>
      </c>
      <c r="AE61" s="7" t="s">
        <v>26</v>
      </c>
      <c r="AF61" s="7" t="s">
        <v>26</v>
      </c>
      <c r="AG61" s="7" t="s">
        <v>26</v>
      </c>
      <c r="AH61" s="7" t="s">
        <v>26</v>
      </c>
      <c r="AI61" s="7" t="s">
        <v>26</v>
      </c>
    </row>
    <row r="63" spans="1:35" x14ac:dyDescent="0.2">
      <c r="A63" s="56" t="s">
        <v>602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35" ht="13.5" thickBot="1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1:16" ht="18" x14ac:dyDescent="0.2">
      <c r="A65" s="60" t="s">
        <v>672</v>
      </c>
      <c r="B65" s="60" t="s">
        <v>680</v>
      </c>
      <c r="C65" s="60" t="s">
        <v>603</v>
      </c>
      <c r="D65" s="60" t="s">
        <v>606</v>
      </c>
      <c r="E65" s="60" t="s">
        <v>607</v>
      </c>
      <c r="F65" s="60" t="s">
        <v>610</v>
      </c>
      <c r="G65" s="60" t="s">
        <v>611</v>
      </c>
      <c r="H65" s="60" t="s">
        <v>614</v>
      </c>
      <c r="I65" s="60" t="s">
        <v>615</v>
      </c>
      <c r="J65" s="60" t="s">
        <v>617</v>
      </c>
      <c r="K65" s="60" t="s">
        <v>620</v>
      </c>
      <c r="L65" s="60" t="s">
        <v>621</v>
      </c>
      <c r="M65" s="60" t="s">
        <v>624</v>
      </c>
      <c r="N65" s="60" t="s">
        <v>625</v>
      </c>
      <c r="O65" s="60" t="s">
        <v>627</v>
      </c>
      <c r="P65" s="60" t="s">
        <v>630</v>
      </c>
    </row>
    <row r="66" spans="1:16" ht="18.75" thickBot="1" x14ac:dyDescent="0.25">
      <c r="A66" s="62" t="s">
        <v>673</v>
      </c>
      <c r="B66" s="62" t="s">
        <v>681</v>
      </c>
      <c r="C66" s="62" t="s">
        <v>604</v>
      </c>
      <c r="D66" s="62" t="s">
        <v>605</v>
      </c>
      <c r="E66" s="62" t="s">
        <v>608</v>
      </c>
      <c r="F66" s="62" t="s">
        <v>609</v>
      </c>
      <c r="G66" s="62" t="s">
        <v>612</v>
      </c>
      <c r="H66" s="62" t="s">
        <v>613</v>
      </c>
      <c r="I66" s="62" t="s">
        <v>616</v>
      </c>
      <c r="J66" s="62" t="s">
        <v>618</v>
      </c>
      <c r="K66" s="62" t="s">
        <v>619</v>
      </c>
      <c r="L66" s="62" t="s">
        <v>622</v>
      </c>
      <c r="M66" s="62" t="s">
        <v>623</v>
      </c>
      <c r="N66" s="62" t="s">
        <v>626</v>
      </c>
      <c r="O66" s="62" t="s">
        <v>628</v>
      </c>
      <c r="P66" s="62" t="s">
        <v>629</v>
      </c>
    </row>
    <row r="67" spans="1:16" x14ac:dyDescent="0.2">
      <c r="A67" s="28" t="s">
        <v>667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1:16" ht="12.75" customHeight="1" x14ac:dyDescent="0.2">
      <c r="A68" s="38" t="s">
        <v>2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1:16" ht="23.45" customHeight="1" x14ac:dyDescent="0.2">
      <c r="A69" s="38" t="s">
        <v>886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  <row r="70" spans="1:16" x14ac:dyDescent="0.2">
      <c r="A70" s="2" t="s">
        <v>7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  <c r="G70" s="2" t="s">
        <v>13</v>
      </c>
      <c r="H70" s="2" t="s">
        <v>14</v>
      </c>
      <c r="I70" s="2" t="s">
        <v>15</v>
      </c>
      <c r="J70" s="2" t="s">
        <v>16</v>
      </c>
      <c r="K70" s="2" t="s">
        <v>17</v>
      </c>
      <c r="L70" s="2" t="s">
        <v>18</v>
      </c>
      <c r="M70" s="2" t="s">
        <v>19</v>
      </c>
      <c r="N70" s="2" t="s">
        <v>20</v>
      </c>
      <c r="O70" s="2" t="s">
        <v>21</v>
      </c>
      <c r="P70" s="2" t="s">
        <v>22</v>
      </c>
    </row>
    <row r="71" spans="1:16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x14ac:dyDescent="0.2">
      <c r="A72" s="74" t="s">
        <v>926</v>
      </c>
      <c r="B72" s="74" t="s">
        <v>926</v>
      </c>
      <c r="C72" s="74" t="s">
        <v>926</v>
      </c>
      <c r="D72" s="74" t="s">
        <v>926</v>
      </c>
      <c r="E72" s="74" t="s">
        <v>926</v>
      </c>
      <c r="F72" s="74" t="s">
        <v>926</v>
      </c>
      <c r="G72" s="74" t="s">
        <v>926</v>
      </c>
      <c r="H72" s="74" t="s">
        <v>926</v>
      </c>
      <c r="I72" s="74" t="s">
        <v>926</v>
      </c>
      <c r="J72" s="74" t="s">
        <v>926</v>
      </c>
      <c r="K72" s="74" t="s">
        <v>926</v>
      </c>
      <c r="L72" s="74" t="s">
        <v>926</v>
      </c>
      <c r="M72" s="74" t="s">
        <v>926</v>
      </c>
      <c r="N72" s="74" t="s">
        <v>926</v>
      </c>
      <c r="O72" s="74" t="s">
        <v>926</v>
      </c>
      <c r="P72" s="74" t="s">
        <v>926</v>
      </c>
    </row>
    <row r="73" spans="1:16" ht="13.5" thickBot="1" x14ac:dyDescent="0.25">
      <c r="A73" s="7" t="s">
        <v>26</v>
      </c>
      <c r="B73" s="7" t="s">
        <v>26</v>
      </c>
      <c r="C73" s="7" t="s">
        <v>26</v>
      </c>
      <c r="D73" s="7" t="s">
        <v>26</v>
      </c>
      <c r="E73" s="7" t="s">
        <v>26</v>
      </c>
      <c r="F73" s="7" t="s">
        <v>26</v>
      </c>
      <c r="G73" s="7" t="s">
        <v>26</v>
      </c>
      <c r="H73" s="7" t="s">
        <v>26</v>
      </c>
      <c r="I73" s="7" t="s">
        <v>26</v>
      </c>
      <c r="J73" s="7" t="s">
        <v>26</v>
      </c>
      <c r="K73" s="7" t="s">
        <v>26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</row>
    <row r="75" spans="1:16" x14ac:dyDescent="0.2">
      <c r="A75" s="56" t="s">
        <v>631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</row>
    <row r="76" spans="1:16" ht="13.5" thickBot="1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</row>
    <row r="77" spans="1:16" ht="18" x14ac:dyDescent="0.2">
      <c r="A77" s="60" t="s">
        <v>900</v>
      </c>
      <c r="B77" s="60" t="s">
        <v>632</v>
      </c>
      <c r="C77" s="60" t="s">
        <v>634</v>
      </c>
      <c r="D77" s="60" t="s">
        <v>636</v>
      </c>
      <c r="E77" s="60" t="s">
        <v>638</v>
      </c>
      <c r="F77" s="60" t="s">
        <v>640</v>
      </c>
      <c r="G77" s="60" t="s">
        <v>642</v>
      </c>
      <c r="H77" s="60" t="s">
        <v>644</v>
      </c>
      <c r="I77" s="60" t="s">
        <v>646</v>
      </c>
      <c r="J77" s="60" t="s">
        <v>648</v>
      </c>
      <c r="K77" s="60" t="s">
        <v>650</v>
      </c>
      <c r="L77" s="60" t="s">
        <v>652</v>
      </c>
      <c r="M77" s="60" t="s">
        <v>654</v>
      </c>
      <c r="N77" s="60" t="s">
        <v>656</v>
      </c>
      <c r="O77" s="60" t="s">
        <v>658</v>
      </c>
    </row>
    <row r="78" spans="1:16" ht="18.75" thickBot="1" x14ac:dyDescent="0.25">
      <c r="A78" s="62" t="s">
        <v>901</v>
      </c>
      <c r="B78" s="62" t="s">
        <v>633</v>
      </c>
      <c r="C78" s="62" t="s">
        <v>635</v>
      </c>
      <c r="D78" s="62" t="s">
        <v>637</v>
      </c>
      <c r="E78" s="62" t="s">
        <v>639</v>
      </c>
      <c r="F78" s="62" t="s">
        <v>641</v>
      </c>
      <c r="G78" s="62" t="s">
        <v>643</v>
      </c>
      <c r="H78" s="62" t="s">
        <v>645</v>
      </c>
      <c r="I78" s="62" t="s">
        <v>647</v>
      </c>
      <c r="J78" s="62" t="s">
        <v>649</v>
      </c>
      <c r="K78" s="62" t="s">
        <v>651</v>
      </c>
      <c r="L78" s="62" t="s">
        <v>653</v>
      </c>
      <c r="M78" s="62" t="s">
        <v>655</v>
      </c>
      <c r="N78" s="62" t="s">
        <v>657</v>
      </c>
      <c r="O78" s="62" t="s">
        <v>659</v>
      </c>
    </row>
    <row r="79" spans="1:16" x14ac:dyDescent="0.2">
      <c r="A79" s="28" t="s">
        <v>667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</row>
    <row r="80" spans="1:16" x14ac:dyDescent="0.2">
      <c r="A80" s="39" t="s">
        <v>668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23.45" customHeight="1" x14ac:dyDescent="0.2">
      <c r="A81" s="38" t="s">
        <v>886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x14ac:dyDescent="0.2">
      <c r="A82" s="2" t="s">
        <v>8</v>
      </c>
      <c r="B82" s="2" t="s">
        <v>9</v>
      </c>
      <c r="C82" s="2" t="s">
        <v>10</v>
      </c>
      <c r="D82" s="2" t="s">
        <v>11</v>
      </c>
      <c r="E82" s="2" t="s">
        <v>12</v>
      </c>
      <c r="F82" s="2" t="s">
        <v>13</v>
      </c>
      <c r="G82" s="2" t="s">
        <v>14</v>
      </c>
      <c r="H82" s="2" t="s">
        <v>15</v>
      </c>
      <c r="I82" s="2" t="s">
        <v>16</v>
      </c>
      <c r="J82" s="2" t="s">
        <v>17</v>
      </c>
      <c r="K82" s="2" t="s">
        <v>18</v>
      </c>
      <c r="L82" s="2" t="s">
        <v>19</v>
      </c>
      <c r="M82" s="2" t="s">
        <v>20</v>
      </c>
      <c r="N82" s="2" t="s">
        <v>21</v>
      </c>
      <c r="O82" s="2" t="s">
        <v>22</v>
      </c>
    </row>
    <row r="83" spans="1:1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x14ac:dyDescent="0.2">
      <c r="A84" s="74" t="s">
        <v>926</v>
      </c>
      <c r="B84" s="74" t="s">
        <v>926</v>
      </c>
      <c r="C84" s="74" t="s">
        <v>926</v>
      </c>
      <c r="D84" s="74" t="s">
        <v>926</v>
      </c>
      <c r="E84" s="74" t="s">
        <v>926</v>
      </c>
      <c r="F84" s="74" t="s">
        <v>926</v>
      </c>
      <c r="G84" s="74" t="s">
        <v>926</v>
      </c>
      <c r="H84" s="74" t="s">
        <v>926</v>
      </c>
      <c r="I84" s="74" t="s">
        <v>926</v>
      </c>
      <c r="J84" s="74" t="s">
        <v>926</v>
      </c>
      <c r="K84" s="74" t="s">
        <v>926</v>
      </c>
      <c r="L84" s="74" t="s">
        <v>926</v>
      </c>
      <c r="M84" s="74" t="s">
        <v>926</v>
      </c>
      <c r="N84" s="74" t="s">
        <v>926</v>
      </c>
      <c r="O84" s="74" t="s">
        <v>926</v>
      </c>
    </row>
    <row r="85" spans="1:15" ht="13.5" thickBot="1" x14ac:dyDescent="0.25">
      <c r="A85" s="7" t="s">
        <v>26</v>
      </c>
      <c r="B85" s="7" t="s">
        <v>26</v>
      </c>
      <c r="C85" s="7" t="s">
        <v>26</v>
      </c>
      <c r="D85" s="7" t="s">
        <v>26</v>
      </c>
      <c r="E85" s="7" t="s">
        <v>26</v>
      </c>
      <c r="F85" s="7" t="s">
        <v>26</v>
      </c>
      <c r="G85" s="7" t="s">
        <v>26</v>
      </c>
      <c r="H85" s="7" t="s">
        <v>26</v>
      </c>
      <c r="I85" s="7" t="s">
        <v>26</v>
      </c>
      <c r="J85" s="7" t="s">
        <v>26</v>
      </c>
      <c r="K85" s="7" t="s">
        <v>26</v>
      </c>
      <c r="L85" s="7" t="s">
        <v>26</v>
      </c>
      <c r="M85" s="7" t="s">
        <v>26</v>
      </c>
      <c r="N85" s="7" t="s">
        <v>26</v>
      </c>
      <c r="O85" s="7" t="s">
        <v>26</v>
      </c>
    </row>
  </sheetData>
  <phoneticPr fontId="11" type="noConversion"/>
  <printOptions gridLinesSet="0"/>
  <pageMargins left="0.75" right="0.75" top="0.5" bottom="0.5" header="0.5" footer="0.5"/>
  <pageSetup paperSize="17" scale="59" pageOrder="overThenDown" orientation="landscape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28"/>
  <sheetViews>
    <sheetView showGridLines="0" zoomScaleNormal="100" workbookViewId="0"/>
  </sheetViews>
  <sheetFormatPr defaultRowHeight="12.75" x14ac:dyDescent="0.2"/>
  <cols>
    <col min="1" max="42" width="5.28515625" customWidth="1"/>
    <col min="43" max="48" width="4.5703125" customWidth="1"/>
  </cols>
  <sheetData>
    <row r="1" spans="1:41" ht="20.25" x14ac:dyDescent="0.3">
      <c r="A1" s="52" t="s">
        <v>830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3" spans="1:41" x14ac:dyDescent="0.2">
      <c r="A3" s="59" t="s">
        <v>936</v>
      </c>
      <c r="B3" s="55"/>
      <c r="C3" s="55"/>
      <c r="D3" s="55"/>
      <c r="E3" s="55"/>
      <c r="F3" s="55"/>
      <c r="G3" s="55"/>
      <c r="I3" s="55"/>
      <c r="J3" s="59"/>
      <c r="K3" s="55"/>
      <c r="L3" s="55"/>
      <c r="M3" s="55"/>
      <c r="N3" s="55"/>
      <c r="P3" s="59" t="s">
        <v>937</v>
      </c>
      <c r="Y3" s="59"/>
    </row>
    <row r="4" spans="1:41" ht="13.5" thickBo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41" ht="18" customHeight="1" x14ac:dyDescent="0.2">
      <c r="A5" s="60" t="s">
        <v>823</v>
      </c>
      <c r="B5" s="60" t="s">
        <v>535</v>
      </c>
      <c r="C5" s="60" t="s">
        <v>448</v>
      </c>
      <c r="D5" s="60" t="s">
        <v>451</v>
      </c>
      <c r="E5" s="60" t="s">
        <v>454</v>
      </c>
      <c r="F5" s="60" t="s">
        <v>457</v>
      </c>
      <c r="G5" s="60" t="s">
        <v>460</v>
      </c>
      <c r="H5" s="60" t="s">
        <v>463</v>
      </c>
      <c r="I5" s="60" t="s">
        <v>466</v>
      </c>
      <c r="J5" s="60" t="s">
        <v>469</v>
      </c>
      <c r="K5" s="60" t="s">
        <v>472</v>
      </c>
      <c r="L5" s="60" t="s">
        <v>475</v>
      </c>
      <c r="M5" s="61"/>
      <c r="N5" s="61"/>
      <c r="O5" s="61"/>
      <c r="P5" s="60" t="s">
        <v>825</v>
      </c>
      <c r="Q5" s="60" t="s">
        <v>536</v>
      </c>
      <c r="R5" s="60" t="s">
        <v>450</v>
      </c>
      <c r="S5" s="60" t="s">
        <v>453</v>
      </c>
      <c r="T5" s="60" t="s">
        <v>456</v>
      </c>
      <c r="U5" s="60" t="s">
        <v>459</v>
      </c>
      <c r="V5" s="60" t="s">
        <v>462</v>
      </c>
      <c r="W5" s="60" t="s">
        <v>465</v>
      </c>
      <c r="X5" s="60" t="s">
        <v>468</v>
      </c>
      <c r="Y5" s="60" t="s">
        <v>471</v>
      </c>
      <c r="Z5" s="60" t="s">
        <v>474</v>
      </c>
      <c r="AA5" s="60" t="s">
        <v>477</v>
      </c>
      <c r="AB5" s="61"/>
      <c r="AC5" s="61"/>
      <c r="AD5" s="61"/>
      <c r="AE5" s="61"/>
      <c r="AF5" s="61"/>
      <c r="AG5" s="61"/>
      <c r="AH5" s="61"/>
      <c r="AI5" s="61"/>
      <c r="AJ5" s="61"/>
    </row>
    <row r="6" spans="1:41" ht="18" customHeight="1" thickBot="1" x14ac:dyDescent="0.25">
      <c r="A6" s="62" t="s">
        <v>824</v>
      </c>
      <c r="B6" s="62" t="s">
        <v>537</v>
      </c>
      <c r="C6" s="62" t="s">
        <v>449</v>
      </c>
      <c r="D6" s="62" t="s">
        <v>452</v>
      </c>
      <c r="E6" s="62" t="s">
        <v>455</v>
      </c>
      <c r="F6" s="62" t="s">
        <v>458</v>
      </c>
      <c r="G6" s="62" t="s">
        <v>461</v>
      </c>
      <c r="H6" s="62" t="s">
        <v>464</v>
      </c>
      <c r="I6" s="62" t="s">
        <v>467</v>
      </c>
      <c r="J6" s="62" t="s">
        <v>470</v>
      </c>
      <c r="K6" s="62" t="s">
        <v>473</v>
      </c>
      <c r="L6" s="62" t="s">
        <v>476</v>
      </c>
      <c r="M6" s="61"/>
      <c r="N6" s="61"/>
      <c r="O6" s="61"/>
      <c r="P6" s="62" t="s">
        <v>824</v>
      </c>
      <c r="Q6" s="62" t="s">
        <v>537</v>
      </c>
      <c r="R6" s="62" t="s">
        <v>449</v>
      </c>
      <c r="S6" s="62" t="s">
        <v>452</v>
      </c>
      <c r="T6" s="62" t="s">
        <v>455</v>
      </c>
      <c r="U6" s="62" t="s">
        <v>458</v>
      </c>
      <c r="V6" s="62" t="s">
        <v>461</v>
      </c>
      <c r="W6" s="62" t="s">
        <v>464</v>
      </c>
      <c r="X6" s="62" t="s">
        <v>467</v>
      </c>
      <c r="Y6" s="62" t="s">
        <v>470</v>
      </c>
      <c r="Z6" s="62" t="s">
        <v>473</v>
      </c>
      <c r="AA6" s="62" t="s">
        <v>476</v>
      </c>
      <c r="AB6" s="61"/>
      <c r="AC6" s="61"/>
      <c r="AD6" s="61"/>
      <c r="AE6" s="61"/>
      <c r="AF6" s="61"/>
      <c r="AG6" s="61"/>
      <c r="AH6" s="61"/>
      <c r="AI6" s="61"/>
      <c r="AJ6" s="61"/>
    </row>
    <row r="7" spans="1:41" x14ac:dyDescent="0.2">
      <c r="A7" s="28" t="s">
        <v>670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1"/>
      <c r="N7" s="1"/>
      <c r="O7" s="1"/>
      <c r="P7" s="28" t="s">
        <v>670</v>
      </c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1"/>
      <c r="AC7" s="1"/>
      <c r="AD7" s="1"/>
      <c r="AE7" s="1"/>
      <c r="AF7" s="1"/>
      <c r="AG7" s="1"/>
      <c r="AH7" s="1"/>
      <c r="AI7" s="1"/>
      <c r="AJ7" s="1"/>
    </row>
    <row r="8" spans="1:41" x14ac:dyDescent="0.2">
      <c r="A8" s="39" t="s">
        <v>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1"/>
      <c r="N8" s="1"/>
      <c r="O8" s="1"/>
      <c r="P8" s="39" t="s">
        <v>2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1"/>
      <c r="AC8" s="1"/>
      <c r="AD8" s="1"/>
      <c r="AE8" s="1"/>
      <c r="AF8" s="1"/>
      <c r="AG8" s="1"/>
      <c r="AH8" s="1"/>
      <c r="AI8" s="1"/>
      <c r="AJ8" s="1"/>
    </row>
    <row r="9" spans="1:41" s="70" customFormat="1" ht="23.45" customHeight="1" x14ac:dyDescent="0.2">
      <c r="A9" s="38" t="s">
        <v>907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1"/>
      <c r="N9" s="1"/>
      <c r="O9" s="1"/>
      <c r="P9" s="38" t="s">
        <v>908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1"/>
      <c r="AC9" s="1"/>
      <c r="AD9" s="1"/>
      <c r="AE9" s="1"/>
      <c r="AF9" s="1"/>
      <c r="AG9" s="1"/>
      <c r="AH9" s="1"/>
      <c r="AI9" s="1"/>
      <c r="AJ9" s="1"/>
    </row>
    <row r="10" spans="1:4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  <c r="L10" s="2" t="s">
        <v>18</v>
      </c>
      <c r="M10" s="65"/>
      <c r="N10" s="65"/>
      <c r="O10" s="65"/>
      <c r="P10" s="2" t="s">
        <v>7</v>
      </c>
      <c r="Q10" s="2" t="s">
        <v>8</v>
      </c>
      <c r="R10" s="2" t="s">
        <v>9</v>
      </c>
      <c r="S10" s="2" t="s">
        <v>10</v>
      </c>
      <c r="T10" s="2" t="s">
        <v>11</v>
      </c>
      <c r="U10" s="2" t="s">
        <v>12</v>
      </c>
      <c r="V10" s="2" t="s">
        <v>13</v>
      </c>
      <c r="W10" s="2" t="s">
        <v>14</v>
      </c>
      <c r="X10" s="2" t="s">
        <v>15</v>
      </c>
      <c r="Y10" s="2" t="s">
        <v>16</v>
      </c>
      <c r="Z10" s="2" t="s">
        <v>17</v>
      </c>
      <c r="AA10" s="2" t="s">
        <v>18</v>
      </c>
      <c r="AB10" s="65"/>
      <c r="AC10" s="65"/>
      <c r="AD10" s="65"/>
      <c r="AE10" s="65"/>
      <c r="AF10" s="65"/>
      <c r="AG10" s="65"/>
      <c r="AH10" s="65"/>
      <c r="AI10" s="65"/>
      <c r="AJ10" s="65"/>
    </row>
    <row r="11" spans="1:41" x14ac:dyDescent="0.2">
      <c r="A11" s="5" t="s">
        <v>45</v>
      </c>
      <c r="B11" s="5" t="s">
        <v>45</v>
      </c>
      <c r="C11" s="5" t="s">
        <v>45</v>
      </c>
      <c r="D11" s="5" t="s">
        <v>45</v>
      </c>
      <c r="E11" s="5" t="s">
        <v>45</v>
      </c>
      <c r="F11" s="5" t="s">
        <v>45</v>
      </c>
      <c r="G11" s="5" t="s">
        <v>45</v>
      </c>
      <c r="H11" s="5" t="s">
        <v>45</v>
      </c>
      <c r="I11" s="5" t="s">
        <v>45</v>
      </c>
      <c r="J11" s="5" t="s">
        <v>45</v>
      </c>
      <c r="K11" s="5" t="s">
        <v>45</v>
      </c>
      <c r="L11" s="5" t="s">
        <v>45</v>
      </c>
      <c r="M11" s="65"/>
      <c r="N11" s="65"/>
      <c r="O11" s="65"/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5" t="s">
        <v>46</v>
      </c>
      <c r="W11" s="5" t="s">
        <v>46</v>
      </c>
      <c r="X11" s="5" t="s">
        <v>46</v>
      </c>
      <c r="Y11" s="5" t="s">
        <v>46</v>
      </c>
      <c r="Z11" s="5" t="s">
        <v>46</v>
      </c>
      <c r="AA11" s="5" t="s">
        <v>46</v>
      </c>
      <c r="AB11" s="65"/>
      <c r="AC11" s="65"/>
      <c r="AD11" s="65"/>
      <c r="AE11" s="65"/>
      <c r="AF11" s="65"/>
      <c r="AG11" s="65"/>
      <c r="AH11" s="65"/>
      <c r="AI11" s="65"/>
      <c r="AJ11" s="65"/>
    </row>
    <row r="12" spans="1:4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65"/>
      <c r="N12" s="65"/>
      <c r="O12" s="6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65"/>
      <c r="AC12" s="65"/>
      <c r="AD12" s="65"/>
      <c r="AE12" s="65"/>
      <c r="AF12" s="65"/>
      <c r="AG12" s="65"/>
      <c r="AH12" s="65"/>
      <c r="AI12" s="65"/>
      <c r="AJ12" s="65"/>
    </row>
    <row r="13" spans="1:41" ht="13.5" thickBot="1" x14ac:dyDescent="0.25">
      <c r="A13" s="7" t="s">
        <v>26</v>
      </c>
      <c r="B13" s="7" t="s">
        <v>26</v>
      </c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65"/>
      <c r="N13" s="65"/>
      <c r="O13" s="65"/>
      <c r="P13" s="7" t="s">
        <v>26</v>
      </c>
      <c r="Q13" s="7" t="s">
        <v>26</v>
      </c>
      <c r="R13" s="7" t="s">
        <v>26</v>
      </c>
      <c r="S13" s="7" t="s">
        <v>26</v>
      </c>
      <c r="T13" s="7" t="s">
        <v>26</v>
      </c>
      <c r="U13" s="7" t="s">
        <v>26</v>
      </c>
      <c r="V13" s="7" t="s">
        <v>26</v>
      </c>
      <c r="W13" s="7" t="s">
        <v>26</v>
      </c>
      <c r="X13" s="7" t="s">
        <v>26</v>
      </c>
      <c r="Y13" s="7" t="s">
        <v>26</v>
      </c>
      <c r="Z13" s="7" t="s">
        <v>26</v>
      </c>
      <c r="AA13" s="7" t="s">
        <v>26</v>
      </c>
      <c r="AB13" s="65"/>
      <c r="AC13" s="65"/>
      <c r="AD13" s="65"/>
      <c r="AE13" s="65"/>
      <c r="AF13" s="65"/>
      <c r="AG13" s="65"/>
      <c r="AH13" s="65"/>
      <c r="AI13" s="65"/>
      <c r="AJ13" s="65"/>
    </row>
    <row r="15" spans="1:41" x14ac:dyDescent="0.2">
      <c r="A15" s="59" t="s">
        <v>938</v>
      </c>
      <c r="B15" s="55"/>
      <c r="C15" s="55"/>
      <c r="D15" s="55"/>
      <c r="E15" s="55"/>
      <c r="F15" s="55"/>
      <c r="G15" s="55"/>
      <c r="J15" s="56"/>
      <c r="P15" s="59" t="s">
        <v>939</v>
      </c>
      <c r="Y15" s="59"/>
    </row>
    <row r="16" spans="1:41" ht="13.5" thickBot="1" x14ac:dyDescent="0.25"/>
    <row r="17" spans="1:29" ht="18" customHeight="1" x14ac:dyDescent="0.2">
      <c r="A17" s="60" t="s">
        <v>538</v>
      </c>
      <c r="B17" s="60" t="s">
        <v>478</v>
      </c>
      <c r="C17" s="60" t="s">
        <v>481</v>
      </c>
      <c r="D17" s="60" t="s">
        <v>484</v>
      </c>
      <c r="E17" s="60" t="s">
        <v>487</v>
      </c>
      <c r="F17" s="60" t="s">
        <v>490</v>
      </c>
      <c r="G17" s="60" t="s">
        <v>493</v>
      </c>
      <c r="H17" s="60" t="s">
        <v>496</v>
      </c>
      <c r="I17" s="60" t="s">
        <v>499</v>
      </c>
      <c r="J17" s="60" t="s">
        <v>541</v>
      </c>
      <c r="K17" s="79"/>
      <c r="L17" s="61"/>
      <c r="M17" s="61"/>
      <c r="N17" s="61"/>
      <c r="O17" s="77"/>
      <c r="P17" s="60" t="s">
        <v>539</v>
      </c>
      <c r="Q17" s="60" t="s">
        <v>480</v>
      </c>
      <c r="R17" s="60" t="s">
        <v>483</v>
      </c>
      <c r="S17" s="60" t="s">
        <v>486</v>
      </c>
      <c r="T17" s="60" t="s">
        <v>489</v>
      </c>
      <c r="U17" s="60" t="s">
        <v>492</v>
      </c>
      <c r="V17" s="60" t="s">
        <v>495</v>
      </c>
      <c r="W17" s="60" t="s">
        <v>498</v>
      </c>
      <c r="X17" s="60" t="s">
        <v>501</v>
      </c>
      <c r="Y17" s="60" t="s">
        <v>542</v>
      </c>
      <c r="Z17" s="79"/>
      <c r="AA17" s="61"/>
      <c r="AC17" s="61"/>
    </row>
    <row r="18" spans="1:29" ht="18" customHeight="1" thickBot="1" x14ac:dyDescent="0.25">
      <c r="A18" s="62" t="s">
        <v>540</v>
      </c>
      <c r="B18" s="62" t="s">
        <v>479</v>
      </c>
      <c r="C18" s="62" t="s">
        <v>482</v>
      </c>
      <c r="D18" s="62" t="s">
        <v>485</v>
      </c>
      <c r="E18" s="62" t="s">
        <v>488</v>
      </c>
      <c r="F18" s="62" t="s">
        <v>491</v>
      </c>
      <c r="G18" s="62" t="s">
        <v>494</v>
      </c>
      <c r="H18" s="62" t="s">
        <v>497</v>
      </c>
      <c r="I18" s="62" t="s">
        <v>500</v>
      </c>
      <c r="J18" s="62" t="s">
        <v>543</v>
      </c>
      <c r="K18" s="79"/>
      <c r="L18" s="61"/>
      <c r="M18" s="61"/>
      <c r="N18" s="61"/>
      <c r="O18" s="77"/>
      <c r="P18" s="62" t="s">
        <v>540</v>
      </c>
      <c r="Q18" s="62" t="s">
        <v>479</v>
      </c>
      <c r="R18" s="62" t="s">
        <v>482</v>
      </c>
      <c r="S18" s="62" t="s">
        <v>485</v>
      </c>
      <c r="T18" s="62" t="s">
        <v>488</v>
      </c>
      <c r="U18" s="62" t="s">
        <v>491</v>
      </c>
      <c r="V18" s="62" t="s">
        <v>494</v>
      </c>
      <c r="W18" s="62" t="s">
        <v>497</v>
      </c>
      <c r="X18" s="62" t="s">
        <v>500</v>
      </c>
      <c r="Y18" s="62" t="s">
        <v>543</v>
      </c>
      <c r="Z18" s="79"/>
      <c r="AA18" s="61"/>
      <c r="AC18" s="61"/>
    </row>
    <row r="19" spans="1:29" x14ac:dyDescent="0.2">
      <c r="A19" s="28" t="s">
        <v>670</v>
      </c>
      <c r="B19" s="28"/>
      <c r="C19" s="28"/>
      <c r="D19" s="28"/>
      <c r="E19" s="28"/>
      <c r="F19" s="28"/>
      <c r="G19" s="28"/>
      <c r="H19" s="28"/>
      <c r="I19" s="28"/>
      <c r="J19" s="28"/>
      <c r="K19" s="1"/>
      <c r="L19" s="1"/>
      <c r="M19" s="1"/>
      <c r="N19" s="1"/>
      <c r="O19" s="1"/>
      <c r="P19" s="28" t="s">
        <v>670</v>
      </c>
      <c r="Q19" s="28"/>
      <c r="R19" s="28"/>
      <c r="S19" s="28"/>
      <c r="T19" s="28"/>
      <c r="U19" s="28"/>
      <c r="V19" s="28"/>
      <c r="W19" s="28"/>
      <c r="X19" s="28"/>
      <c r="Y19" s="28"/>
      <c r="Z19" s="1"/>
      <c r="AA19" s="1"/>
      <c r="AC19" s="1"/>
    </row>
    <row r="20" spans="1:29" x14ac:dyDescent="0.2">
      <c r="A20" s="39" t="s">
        <v>668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9" t="s">
        <v>668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C20" s="1"/>
    </row>
    <row r="21" spans="1:29" s="70" customFormat="1" ht="23.45" customHeight="1" x14ac:dyDescent="0.2">
      <c r="A21" s="38" t="s">
        <v>907</v>
      </c>
      <c r="B21" s="76"/>
      <c r="C21" s="76"/>
      <c r="D21" s="76"/>
      <c r="E21" s="76"/>
      <c r="F21" s="76"/>
      <c r="G21" s="76"/>
      <c r="H21" s="76"/>
      <c r="I21" s="76"/>
      <c r="J21" s="76"/>
      <c r="K21" s="1"/>
      <c r="L21" s="1"/>
      <c r="M21" s="1"/>
      <c r="N21" s="1"/>
      <c r="O21" s="1"/>
      <c r="P21" s="38" t="s">
        <v>908</v>
      </c>
      <c r="Q21" s="76"/>
      <c r="R21" s="76"/>
      <c r="S21" s="76"/>
      <c r="T21" s="76"/>
      <c r="U21" s="76"/>
      <c r="V21" s="76"/>
      <c r="W21" s="76"/>
      <c r="X21" s="76"/>
      <c r="Y21" s="76"/>
      <c r="Z21" s="1"/>
      <c r="AA21" s="1"/>
      <c r="AC21" s="1"/>
    </row>
    <row r="22" spans="1:29" x14ac:dyDescent="0.2">
      <c r="A22" s="2" t="s">
        <v>8</v>
      </c>
      <c r="B22" s="2" t="s">
        <v>9</v>
      </c>
      <c r="C22" s="2" t="s">
        <v>10</v>
      </c>
      <c r="D22" s="2" t="s">
        <v>11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  <c r="J22" s="2" t="s">
        <v>18</v>
      </c>
      <c r="K22" s="80"/>
      <c r="L22" s="65"/>
      <c r="M22" s="65"/>
      <c r="N22" s="65"/>
      <c r="O22" s="78"/>
      <c r="P22" s="2" t="s">
        <v>8</v>
      </c>
      <c r="Q22" s="2" t="s">
        <v>9</v>
      </c>
      <c r="R22" s="2" t="s">
        <v>10</v>
      </c>
      <c r="S22" s="2" t="s">
        <v>11</v>
      </c>
      <c r="T22" s="2" t="s">
        <v>12</v>
      </c>
      <c r="U22" s="2" t="s">
        <v>13</v>
      </c>
      <c r="V22" s="2" t="s">
        <v>14</v>
      </c>
      <c r="W22" s="2" t="s">
        <v>15</v>
      </c>
      <c r="X22" s="2" t="s">
        <v>16</v>
      </c>
      <c r="Y22" s="2" t="s">
        <v>18</v>
      </c>
      <c r="Z22" s="80"/>
      <c r="AA22" s="64"/>
      <c r="AC22" s="65"/>
    </row>
    <row r="23" spans="1:29" x14ac:dyDescent="0.2">
      <c r="A23" s="5" t="s">
        <v>45</v>
      </c>
      <c r="B23" s="5" t="s">
        <v>45</v>
      </c>
      <c r="C23" s="5" t="s">
        <v>45</v>
      </c>
      <c r="D23" s="5" t="s">
        <v>45</v>
      </c>
      <c r="E23" s="5" t="s">
        <v>45</v>
      </c>
      <c r="F23" s="5" t="s">
        <v>45</v>
      </c>
      <c r="G23" s="5" t="s">
        <v>45</v>
      </c>
      <c r="H23" s="5" t="s">
        <v>45</v>
      </c>
      <c r="I23" s="5" t="s">
        <v>45</v>
      </c>
      <c r="J23" s="5" t="s">
        <v>45</v>
      </c>
      <c r="K23" s="80"/>
      <c r="L23" s="65"/>
      <c r="M23" s="65"/>
      <c r="N23" s="65"/>
      <c r="O23" s="78"/>
      <c r="P23" s="5" t="s">
        <v>46</v>
      </c>
      <c r="Q23" s="5" t="s">
        <v>46</v>
      </c>
      <c r="R23" s="5" t="s">
        <v>46</v>
      </c>
      <c r="S23" s="5" t="s">
        <v>46</v>
      </c>
      <c r="T23" s="5" t="s">
        <v>46</v>
      </c>
      <c r="U23" s="5" t="s">
        <v>46</v>
      </c>
      <c r="V23" s="5" t="s">
        <v>46</v>
      </c>
      <c r="W23" s="5" t="s">
        <v>46</v>
      </c>
      <c r="X23" s="5" t="s">
        <v>46</v>
      </c>
      <c r="Y23" s="5" t="s">
        <v>46</v>
      </c>
      <c r="Z23" s="80"/>
      <c r="AA23" s="65"/>
      <c r="AC23" s="65"/>
    </row>
    <row r="24" spans="1:29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80"/>
      <c r="L24" s="65"/>
      <c r="M24" s="65"/>
      <c r="N24" s="65"/>
      <c r="O24" s="78"/>
      <c r="P24" s="5"/>
      <c r="Q24" s="5"/>
      <c r="R24" s="5"/>
      <c r="S24" s="5"/>
      <c r="T24" s="5"/>
      <c r="U24" s="5"/>
      <c r="V24" s="5"/>
      <c r="W24" s="5"/>
      <c r="X24" s="5"/>
      <c r="Y24" s="5"/>
      <c r="Z24" s="80"/>
      <c r="AA24" s="64"/>
      <c r="AC24" s="65"/>
    </row>
    <row r="25" spans="1:29" ht="13.5" thickBot="1" x14ac:dyDescent="0.25">
      <c r="A25" s="7" t="s">
        <v>26</v>
      </c>
      <c r="B25" s="7" t="s">
        <v>26</v>
      </c>
      <c r="C25" s="7" t="s">
        <v>26</v>
      </c>
      <c r="D25" s="7" t="s">
        <v>26</v>
      </c>
      <c r="E25" s="7" t="s">
        <v>26</v>
      </c>
      <c r="F25" s="7" t="s">
        <v>26</v>
      </c>
      <c r="G25" s="7" t="s">
        <v>26</v>
      </c>
      <c r="H25" s="7" t="s">
        <v>26</v>
      </c>
      <c r="I25" s="7" t="s">
        <v>26</v>
      </c>
      <c r="J25" s="7" t="s">
        <v>26</v>
      </c>
      <c r="K25" s="80"/>
      <c r="L25" s="65"/>
      <c r="M25" s="65"/>
      <c r="N25" s="65"/>
      <c r="O25" s="78"/>
      <c r="P25" s="7" t="s">
        <v>26</v>
      </c>
      <c r="Q25" s="7" t="s">
        <v>26</v>
      </c>
      <c r="R25" s="7" t="s">
        <v>26</v>
      </c>
      <c r="S25" s="7" t="s">
        <v>26</v>
      </c>
      <c r="T25" s="7" t="s">
        <v>26</v>
      </c>
      <c r="U25" s="7" t="s">
        <v>26</v>
      </c>
      <c r="V25" s="7" t="s">
        <v>26</v>
      </c>
      <c r="W25" s="7" t="s">
        <v>26</v>
      </c>
      <c r="X25" s="7" t="s">
        <v>26</v>
      </c>
      <c r="Y25" s="7" t="s">
        <v>26</v>
      </c>
      <c r="Z25" s="80"/>
      <c r="AA25" s="65"/>
      <c r="AC25" s="65"/>
    </row>
    <row r="28" spans="1:29" x14ac:dyDescent="0.2">
      <c r="B28" s="81"/>
    </row>
  </sheetData>
  <phoneticPr fontId="11" type="noConversion"/>
  <printOptions gridLinesSet="0"/>
  <pageMargins left="0.75" right="0.75" top="1" bottom="1" header="0.5" footer="0.5"/>
  <pageSetup orientation="landscape" r:id="rId1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40"/>
  <sheetViews>
    <sheetView showGridLines="0" zoomScaleNormal="100" workbookViewId="0"/>
  </sheetViews>
  <sheetFormatPr defaultRowHeight="12.75" x14ac:dyDescent="0.2"/>
  <cols>
    <col min="1" max="42" width="5.28515625" customWidth="1"/>
  </cols>
  <sheetData>
    <row r="1" spans="1:42" ht="20.25" x14ac:dyDescent="0.3">
      <c r="A1" s="52" t="s">
        <v>830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3" spans="1:42" x14ac:dyDescent="0.2">
      <c r="A3" s="56"/>
      <c r="B3" s="55"/>
      <c r="C3" s="55"/>
      <c r="D3" s="55"/>
      <c r="E3" s="55"/>
      <c r="F3" s="57" t="s">
        <v>834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5"/>
      <c r="T3" s="55"/>
      <c r="AL3" s="59"/>
    </row>
    <row r="4" spans="1:42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6" spans="1:42" x14ac:dyDescent="0.2">
      <c r="A6" s="56" t="s">
        <v>663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X6" s="56" t="s">
        <v>689</v>
      </c>
      <c r="AI6" s="56" t="s">
        <v>784</v>
      </c>
    </row>
    <row r="7" spans="1:42" ht="13.5" thickBot="1" x14ac:dyDescent="0.2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42" ht="18" customHeight="1" x14ac:dyDescent="0.2">
      <c r="A8" s="60" t="s">
        <v>848</v>
      </c>
      <c r="B8" s="66" t="s">
        <v>754</v>
      </c>
      <c r="C8" s="60" t="s">
        <v>753</v>
      </c>
      <c r="D8" s="66" t="s">
        <v>755</v>
      </c>
      <c r="E8" s="60" t="s">
        <v>756</v>
      </c>
      <c r="F8" s="60" t="s">
        <v>757</v>
      </c>
      <c r="G8" s="60" t="s">
        <v>758</v>
      </c>
      <c r="H8" s="60" t="s">
        <v>759</v>
      </c>
      <c r="I8" s="60" t="s">
        <v>849</v>
      </c>
      <c r="J8" s="60" t="s">
        <v>850</v>
      </c>
      <c r="K8" s="66" t="s">
        <v>754</v>
      </c>
      <c r="L8" s="60" t="s">
        <v>851</v>
      </c>
      <c r="M8" s="66" t="s">
        <v>754</v>
      </c>
      <c r="N8" s="66" t="s">
        <v>754</v>
      </c>
      <c r="O8" s="66" t="s">
        <v>754</v>
      </c>
      <c r="P8" s="60" t="s">
        <v>852</v>
      </c>
      <c r="X8" s="60" t="s">
        <v>690</v>
      </c>
      <c r="Y8" s="60" t="s">
        <v>692</v>
      </c>
      <c r="Z8" s="60" t="s">
        <v>694</v>
      </c>
      <c r="AA8" s="60" t="s">
        <v>696</v>
      </c>
      <c r="AB8" s="60" t="s">
        <v>698</v>
      </c>
      <c r="AC8" s="60" t="s">
        <v>700</v>
      </c>
      <c r="AD8" s="60" t="s">
        <v>702</v>
      </c>
      <c r="AE8" s="60" t="s">
        <v>704</v>
      </c>
      <c r="AI8" s="60" t="s">
        <v>785</v>
      </c>
      <c r="AJ8" s="60" t="s">
        <v>787</v>
      </c>
      <c r="AK8" s="60" t="s">
        <v>789</v>
      </c>
      <c r="AL8" s="60" t="s">
        <v>905</v>
      </c>
      <c r="AM8" s="60" t="s">
        <v>791</v>
      </c>
      <c r="AN8" s="60" t="s">
        <v>793</v>
      </c>
      <c r="AO8" s="60" t="s">
        <v>906</v>
      </c>
    </row>
    <row r="9" spans="1:42" ht="18" customHeight="1" thickBot="1" x14ac:dyDescent="0.25">
      <c r="A9" s="62" t="s">
        <v>664</v>
      </c>
      <c r="B9" s="62" t="s">
        <v>664</v>
      </c>
      <c r="C9" s="62" t="s">
        <v>664</v>
      </c>
      <c r="D9" s="62" t="s">
        <v>664</v>
      </c>
      <c r="E9" s="62" t="s">
        <v>664</v>
      </c>
      <c r="F9" s="62" t="s">
        <v>664</v>
      </c>
      <c r="G9" s="62" t="s">
        <v>664</v>
      </c>
      <c r="H9" s="62" t="s">
        <v>664</v>
      </c>
      <c r="I9" s="62" t="s">
        <v>664</v>
      </c>
      <c r="J9" s="62" t="s">
        <v>664</v>
      </c>
      <c r="K9" s="62" t="s">
        <v>664</v>
      </c>
      <c r="L9" s="62" t="s">
        <v>664</v>
      </c>
      <c r="M9" s="62" t="s">
        <v>664</v>
      </c>
      <c r="N9" s="62" t="s">
        <v>664</v>
      </c>
      <c r="O9" s="62" t="s">
        <v>664</v>
      </c>
      <c r="P9" s="62" t="s">
        <v>664</v>
      </c>
      <c r="X9" s="62" t="s">
        <v>691</v>
      </c>
      <c r="Y9" s="62" t="s">
        <v>693</v>
      </c>
      <c r="Z9" s="62" t="s">
        <v>695</v>
      </c>
      <c r="AA9" s="62" t="s">
        <v>697</v>
      </c>
      <c r="AB9" s="62" t="s">
        <v>699</v>
      </c>
      <c r="AC9" s="62" t="s">
        <v>701</v>
      </c>
      <c r="AD9" s="62" t="s">
        <v>703</v>
      </c>
      <c r="AE9" s="62" t="s">
        <v>705</v>
      </c>
      <c r="AI9" s="62" t="s">
        <v>786</v>
      </c>
      <c r="AJ9" s="62" t="s">
        <v>788</v>
      </c>
      <c r="AK9" s="62" t="s">
        <v>790</v>
      </c>
      <c r="AL9" s="62" t="s">
        <v>790</v>
      </c>
      <c r="AM9" s="62" t="s">
        <v>792</v>
      </c>
      <c r="AN9" s="62" t="s">
        <v>794</v>
      </c>
      <c r="AO9" s="62" t="s">
        <v>794</v>
      </c>
    </row>
    <row r="10" spans="1:42" x14ac:dyDescent="0.2">
      <c r="A10" s="28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X10" s="28"/>
      <c r="Y10" s="28"/>
      <c r="Z10" s="28"/>
      <c r="AA10" s="28"/>
      <c r="AB10" s="28"/>
      <c r="AC10" s="28"/>
      <c r="AD10" s="28"/>
      <c r="AE10" s="28"/>
      <c r="AI10" s="28" t="s">
        <v>667</v>
      </c>
      <c r="AJ10" s="28"/>
      <c r="AK10" s="28"/>
      <c r="AL10" s="28"/>
      <c r="AM10" s="28"/>
      <c r="AN10" s="28"/>
      <c r="AO10" s="28"/>
    </row>
    <row r="11" spans="1:42" x14ac:dyDescent="0.2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X11" s="39"/>
      <c r="Y11" s="39"/>
      <c r="Z11" s="39"/>
      <c r="AA11" s="39"/>
      <c r="AB11" s="39"/>
      <c r="AC11" s="39"/>
      <c r="AD11" s="39"/>
      <c r="AE11" s="39"/>
      <c r="AI11" s="39" t="s">
        <v>2</v>
      </c>
      <c r="AJ11" s="39"/>
      <c r="AK11" s="39"/>
      <c r="AL11" s="39"/>
      <c r="AM11" s="39"/>
      <c r="AN11" s="39"/>
      <c r="AO11" s="39"/>
    </row>
    <row r="12" spans="1:42" ht="23.45" customHeight="1" x14ac:dyDescent="0.2">
      <c r="A12" s="38" t="s">
        <v>760</v>
      </c>
      <c r="B12" s="38"/>
      <c r="C12" s="82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X12" s="38" t="s">
        <v>689</v>
      </c>
      <c r="Y12" s="38"/>
      <c r="Z12" s="83"/>
      <c r="AA12" s="84"/>
      <c r="AB12" s="84"/>
      <c r="AC12" s="84"/>
      <c r="AD12" s="84"/>
      <c r="AE12" s="84"/>
      <c r="AI12" s="38" t="s">
        <v>904</v>
      </c>
      <c r="AJ12" s="38"/>
      <c r="AK12" s="38"/>
      <c r="AL12" s="38"/>
      <c r="AM12" s="38"/>
      <c r="AN12" s="38"/>
      <c r="AO12" s="38"/>
    </row>
    <row r="13" spans="1:42" x14ac:dyDescent="0.2">
      <c r="A13" s="2" t="s">
        <v>9</v>
      </c>
      <c r="B13" s="2" t="s">
        <v>510</v>
      </c>
      <c r="C13" s="2" t="s">
        <v>10</v>
      </c>
      <c r="D13" s="2" t="s">
        <v>512</v>
      </c>
      <c r="E13" s="2" t="s">
        <v>11</v>
      </c>
      <c r="F13" s="2" t="s">
        <v>12</v>
      </c>
      <c r="G13" s="2" t="s">
        <v>13</v>
      </c>
      <c r="H13" s="2" t="s">
        <v>14</v>
      </c>
      <c r="I13" s="2" t="s">
        <v>15</v>
      </c>
      <c r="J13" s="2" t="s">
        <v>16</v>
      </c>
      <c r="K13" s="2" t="s">
        <v>17</v>
      </c>
      <c r="L13" s="2" t="s">
        <v>18</v>
      </c>
      <c r="M13" s="2" t="s">
        <v>19</v>
      </c>
      <c r="N13" s="2" t="s">
        <v>20</v>
      </c>
      <c r="O13" s="2" t="s">
        <v>21</v>
      </c>
      <c r="P13" s="2" t="s">
        <v>22</v>
      </c>
      <c r="X13" s="2" t="s">
        <v>8</v>
      </c>
      <c r="Y13" s="2" t="s">
        <v>9</v>
      </c>
      <c r="Z13" s="2" t="s">
        <v>10</v>
      </c>
      <c r="AA13" s="2" t="s">
        <v>11</v>
      </c>
      <c r="AB13" s="2" t="s">
        <v>12</v>
      </c>
      <c r="AC13" s="2" t="s">
        <v>13</v>
      </c>
      <c r="AD13" s="2" t="s">
        <v>14</v>
      </c>
      <c r="AE13" s="2" t="s">
        <v>15</v>
      </c>
      <c r="AI13" s="2" t="s">
        <v>7</v>
      </c>
      <c r="AJ13" s="2" t="s">
        <v>8</v>
      </c>
      <c r="AK13" s="2" t="s">
        <v>9</v>
      </c>
      <c r="AL13" s="2" t="s">
        <v>9</v>
      </c>
      <c r="AM13" s="2" t="s">
        <v>10</v>
      </c>
      <c r="AN13" s="2" t="s">
        <v>11</v>
      </c>
      <c r="AO13" s="2" t="s">
        <v>11</v>
      </c>
    </row>
    <row r="14" spans="1:42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X14" s="5"/>
      <c r="Y14" s="5"/>
      <c r="Z14" s="5"/>
      <c r="AA14" s="5"/>
      <c r="AB14" s="5"/>
      <c r="AC14" s="5"/>
      <c r="AD14" s="5"/>
      <c r="AE14" s="5"/>
      <c r="AI14" s="5" t="s">
        <v>33</v>
      </c>
      <c r="AJ14" s="5" t="s">
        <v>33</v>
      </c>
      <c r="AK14" s="5" t="s">
        <v>33</v>
      </c>
      <c r="AL14" s="5" t="s">
        <v>34</v>
      </c>
      <c r="AM14" s="5" t="s">
        <v>33</v>
      </c>
      <c r="AN14" s="5" t="s">
        <v>33</v>
      </c>
      <c r="AO14" s="5" t="s">
        <v>34</v>
      </c>
    </row>
    <row r="15" spans="1:42" s="85" customForma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X15" s="5"/>
      <c r="Y15" s="5"/>
      <c r="Z15" s="5"/>
      <c r="AA15" s="5"/>
      <c r="AB15" s="5"/>
      <c r="AC15" s="5"/>
      <c r="AD15" s="5"/>
      <c r="AE15" s="5"/>
      <c r="AI15" s="5"/>
      <c r="AJ15" s="5"/>
      <c r="AK15" s="5"/>
      <c r="AL15" s="5"/>
      <c r="AM15" s="5"/>
      <c r="AN15" s="5"/>
      <c r="AO15" s="5"/>
      <c r="AP15"/>
    </row>
    <row r="16" spans="1:42" ht="13.5" thickBot="1" x14ac:dyDescent="0.25">
      <c r="A16" s="7" t="s">
        <v>661</v>
      </c>
      <c r="B16" s="7" t="s">
        <v>661</v>
      </c>
      <c r="C16" s="7" t="s">
        <v>661</v>
      </c>
      <c r="D16" s="7" t="s">
        <v>661</v>
      </c>
      <c r="E16" s="7" t="s">
        <v>661</v>
      </c>
      <c r="F16" s="7" t="s">
        <v>661</v>
      </c>
      <c r="G16" s="7" t="s">
        <v>661</v>
      </c>
      <c r="H16" s="7" t="s">
        <v>661</v>
      </c>
      <c r="I16" s="7" t="s">
        <v>661</v>
      </c>
      <c r="J16" s="7" t="s">
        <v>661</v>
      </c>
      <c r="K16" s="7" t="s">
        <v>661</v>
      </c>
      <c r="L16" s="7" t="s">
        <v>661</v>
      </c>
      <c r="M16" s="7" t="s">
        <v>661</v>
      </c>
      <c r="N16" s="7" t="s">
        <v>661</v>
      </c>
      <c r="O16" s="7" t="s">
        <v>661</v>
      </c>
      <c r="P16" s="7" t="s">
        <v>661</v>
      </c>
      <c r="X16" s="7" t="s">
        <v>26</v>
      </c>
      <c r="Y16" s="7" t="s">
        <v>26</v>
      </c>
      <c r="Z16" s="7" t="s">
        <v>26</v>
      </c>
      <c r="AA16" s="7" t="s">
        <v>26</v>
      </c>
      <c r="AB16" s="7" t="s">
        <v>26</v>
      </c>
      <c r="AC16" s="7" t="s">
        <v>26</v>
      </c>
      <c r="AD16" s="7" t="s">
        <v>26</v>
      </c>
      <c r="AE16" s="7" t="s">
        <v>26</v>
      </c>
      <c r="AI16" s="7" t="s">
        <v>661</v>
      </c>
      <c r="AJ16" s="7" t="s">
        <v>661</v>
      </c>
      <c r="AK16" s="7" t="s">
        <v>661</v>
      </c>
      <c r="AL16" s="7" t="s">
        <v>661</v>
      </c>
      <c r="AM16" s="7" t="s">
        <v>661</v>
      </c>
      <c r="AN16" s="7" t="s">
        <v>661</v>
      </c>
      <c r="AO16" s="7" t="s">
        <v>661</v>
      </c>
    </row>
    <row r="18" spans="1:38" x14ac:dyDescent="0.2">
      <c r="A18" s="56" t="s">
        <v>706</v>
      </c>
      <c r="X18" s="56" t="s">
        <v>762</v>
      </c>
    </row>
    <row r="19" spans="1:38" ht="13.5" thickBot="1" x14ac:dyDescent="0.25"/>
    <row r="20" spans="1:38" ht="18" customHeight="1" x14ac:dyDescent="0.2">
      <c r="A20" s="86" t="s">
        <v>712</v>
      </c>
      <c r="B20" s="86" t="s">
        <v>712</v>
      </c>
      <c r="C20" s="86" t="s">
        <v>712</v>
      </c>
      <c r="D20" s="86" t="s">
        <v>712</v>
      </c>
      <c r="E20" s="86" t="s">
        <v>712</v>
      </c>
      <c r="F20" s="86" t="s">
        <v>712</v>
      </c>
      <c r="G20" s="86" t="s">
        <v>712</v>
      </c>
      <c r="H20" s="86" t="s">
        <v>712</v>
      </c>
      <c r="I20" s="86" t="s">
        <v>712</v>
      </c>
      <c r="J20" s="86" t="s">
        <v>712</v>
      </c>
      <c r="K20" s="86" t="s">
        <v>712</v>
      </c>
      <c r="L20" s="86" t="s">
        <v>712</v>
      </c>
      <c r="X20" s="86" t="s">
        <v>712</v>
      </c>
      <c r="Y20" s="86" t="s">
        <v>712</v>
      </c>
      <c r="Z20" s="86" t="s">
        <v>712</v>
      </c>
      <c r="AA20" s="86" t="s">
        <v>712</v>
      </c>
      <c r="AB20" s="86" t="s">
        <v>712</v>
      </c>
      <c r="AC20" s="86" t="s">
        <v>712</v>
      </c>
      <c r="AD20" s="86" t="s">
        <v>712</v>
      </c>
      <c r="AE20" s="86" t="s">
        <v>712</v>
      </c>
      <c r="AF20" s="86" t="s">
        <v>712</v>
      </c>
      <c r="AG20" s="86" t="s">
        <v>712</v>
      </c>
      <c r="AH20" s="86" t="s">
        <v>712</v>
      </c>
      <c r="AI20" s="86" t="s">
        <v>712</v>
      </c>
      <c r="AJ20" s="86" t="s">
        <v>712</v>
      </c>
      <c r="AK20" s="86" t="s">
        <v>712</v>
      </c>
      <c r="AL20" s="86" t="s">
        <v>712</v>
      </c>
    </row>
    <row r="21" spans="1:38" ht="18" customHeight="1" thickBot="1" x14ac:dyDescent="0.25">
      <c r="A21" s="87">
        <v>3</v>
      </c>
      <c r="B21" s="87">
        <v>4</v>
      </c>
      <c r="C21" s="87">
        <v>6</v>
      </c>
      <c r="D21" s="87">
        <v>8</v>
      </c>
      <c r="E21" s="87">
        <v>10</v>
      </c>
      <c r="F21" s="87">
        <v>12</v>
      </c>
      <c r="G21" s="87">
        <v>14</v>
      </c>
      <c r="H21" s="87">
        <v>15</v>
      </c>
      <c r="I21" s="87">
        <v>16</v>
      </c>
      <c r="J21" s="87">
        <v>18</v>
      </c>
      <c r="K21" s="87">
        <v>20</v>
      </c>
      <c r="L21" s="87">
        <v>24</v>
      </c>
      <c r="X21" s="87">
        <v>106</v>
      </c>
      <c r="Y21" s="87">
        <v>108</v>
      </c>
      <c r="Z21" s="87">
        <v>110</v>
      </c>
      <c r="AA21" s="87">
        <v>112</v>
      </c>
      <c r="AB21" s="87">
        <v>114</v>
      </c>
      <c r="AC21" s="87">
        <v>116</v>
      </c>
      <c r="AD21" s="87">
        <v>118</v>
      </c>
      <c r="AE21" s="87">
        <v>120</v>
      </c>
      <c r="AF21" s="87">
        <v>124</v>
      </c>
      <c r="AG21" s="87">
        <v>126</v>
      </c>
      <c r="AH21" s="87">
        <v>130</v>
      </c>
      <c r="AI21" s="87">
        <v>132</v>
      </c>
      <c r="AJ21" s="87">
        <v>136</v>
      </c>
      <c r="AK21" s="87">
        <v>138</v>
      </c>
      <c r="AL21" s="87">
        <v>148</v>
      </c>
    </row>
    <row r="22" spans="1:38" x14ac:dyDescent="0.2">
      <c r="A22" s="28" t="s">
        <v>761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X22" s="28" t="s">
        <v>763</v>
      </c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</row>
    <row r="24" spans="1:38" ht="23.45" customHeight="1" x14ac:dyDescent="0.2">
      <c r="A24" s="38" t="s">
        <v>764</v>
      </c>
      <c r="B24" s="38"/>
      <c r="C24" s="83"/>
      <c r="D24" s="84"/>
      <c r="E24" s="84"/>
      <c r="F24" s="84"/>
      <c r="G24" s="84"/>
      <c r="H24" s="84"/>
      <c r="I24" s="84"/>
      <c r="J24" s="84"/>
      <c r="K24" s="84"/>
      <c r="L24" s="84"/>
      <c r="X24" s="88" t="s">
        <v>764</v>
      </c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</row>
    <row r="25" spans="1:38" x14ac:dyDescent="0.2">
      <c r="A25" s="2" t="s">
        <v>707</v>
      </c>
      <c r="B25" s="2" t="s">
        <v>708</v>
      </c>
      <c r="C25" s="2" t="s">
        <v>525</v>
      </c>
      <c r="D25" s="2" t="s">
        <v>528</v>
      </c>
      <c r="E25" s="2" t="s">
        <v>529</v>
      </c>
      <c r="F25" s="2" t="s">
        <v>7</v>
      </c>
      <c r="G25" s="2" t="s">
        <v>709</v>
      </c>
      <c r="H25" s="2" t="s">
        <v>8</v>
      </c>
      <c r="I25" s="2" t="s">
        <v>710</v>
      </c>
      <c r="J25" s="2" t="s">
        <v>9</v>
      </c>
      <c r="K25" s="2" t="s">
        <v>711</v>
      </c>
      <c r="L25" s="2" t="s">
        <v>10</v>
      </c>
      <c r="X25" s="2" t="s">
        <v>525</v>
      </c>
      <c r="Y25" s="2" t="s">
        <v>528</v>
      </c>
      <c r="Z25" s="2" t="s">
        <v>529</v>
      </c>
      <c r="AA25" s="2" t="s">
        <v>7</v>
      </c>
      <c r="AB25" s="2" t="s">
        <v>709</v>
      </c>
      <c r="AC25" s="2" t="s">
        <v>710</v>
      </c>
      <c r="AD25" s="2" t="s">
        <v>9</v>
      </c>
      <c r="AE25" s="2" t="s">
        <v>711</v>
      </c>
      <c r="AF25" s="2" t="s">
        <v>10</v>
      </c>
      <c r="AG25" s="2" t="s">
        <v>765</v>
      </c>
      <c r="AH25" s="2" t="s">
        <v>11</v>
      </c>
      <c r="AI25" s="2" t="s">
        <v>766</v>
      </c>
      <c r="AJ25" s="2" t="s">
        <v>12</v>
      </c>
      <c r="AK25" s="2" t="s">
        <v>909</v>
      </c>
      <c r="AL25" s="2" t="s">
        <v>14</v>
      </c>
    </row>
    <row r="26" spans="1:38" x14ac:dyDescent="0.2">
      <c r="A26" s="5" t="s">
        <v>713</v>
      </c>
      <c r="B26" s="5" t="s">
        <v>713</v>
      </c>
      <c r="C26" s="5" t="s">
        <v>713</v>
      </c>
      <c r="D26" s="5" t="s">
        <v>713</v>
      </c>
      <c r="E26" s="5" t="s">
        <v>713</v>
      </c>
      <c r="F26" s="5" t="s">
        <v>713</v>
      </c>
      <c r="G26" s="5" t="s">
        <v>713</v>
      </c>
      <c r="H26" s="5" t="s">
        <v>713</v>
      </c>
      <c r="I26" s="5" t="s">
        <v>713</v>
      </c>
      <c r="J26" s="5" t="s">
        <v>713</v>
      </c>
      <c r="K26" s="5" t="s">
        <v>713</v>
      </c>
      <c r="L26" s="5" t="s">
        <v>713</v>
      </c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2">
      <c r="A27" s="74">
        <v>80</v>
      </c>
      <c r="B27" s="74">
        <v>80</v>
      </c>
      <c r="C27" s="74">
        <v>80</v>
      </c>
      <c r="D27" s="74">
        <v>80</v>
      </c>
      <c r="E27" s="74">
        <v>80</v>
      </c>
      <c r="F27" s="74">
        <v>80</v>
      </c>
      <c r="G27" s="74">
        <v>80</v>
      </c>
      <c r="H27" s="74">
        <v>80</v>
      </c>
      <c r="I27" s="74">
        <v>80</v>
      </c>
      <c r="J27" s="74">
        <v>80</v>
      </c>
      <c r="K27" s="74">
        <v>80</v>
      </c>
      <c r="L27" s="74">
        <v>80</v>
      </c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</row>
    <row r="28" spans="1:38" ht="13.5" thickBot="1" x14ac:dyDescent="0.25">
      <c r="A28" s="7" t="s">
        <v>661</v>
      </c>
      <c r="B28" s="7" t="s">
        <v>661</v>
      </c>
      <c r="C28" s="7" t="s">
        <v>661</v>
      </c>
      <c r="D28" s="7" t="s">
        <v>661</v>
      </c>
      <c r="E28" s="7" t="s">
        <v>661</v>
      </c>
      <c r="F28" s="7" t="s">
        <v>661</v>
      </c>
      <c r="G28" s="7" t="s">
        <v>661</v>
      </c>
      <c r="H28" s="7" t="s">
        <v>661</v>
      </c>
      <c r="I28" s="7" t="s">
        <v>661</v>
      </c>
      <c r="J28" s="7" t="s">
        <v>661</v>
      </c>
      <c r="K28" s="7" t="s">
        <v>661</v>
      </c>
      <c r="L28" s="7" t="s">
        <v>661</v>
      </c>
      <c r="X28" s="7" t="s">
        <v>661</v>
      </c>
      <c r="Y28" s="7" t="s">
        <v>661</v>
      </c>
      <c r="Z28" s="7" t="s">
        <v>661</v>
      </c>
      <c r="AA28" s="7" t="s">
        <v>661</v>
      </c>
      <c r="AB28" s="7" t="s">
        <v>661</v>
      </c>
      <c r="AC28" s="7" t="s">
        <v>661</v>
      </c>
      <c r="AD28" s="7" t="s">
        <v>661</v>
      </c>
      <c r="AE28" s="7" t="s">
        <v>661</v>
      </c>
      <c r="AF28" s="7" t="s">
        <v>661</v>
      </c>
      <c r="AG28" s="7" t="s">
        <v>661</v>
      </c>
      <c r="AH28" s="7" t="s">
        <v>661</v>
      </c>
      <c r="AI28" s="7" t="s">
        <v>661</v>
      </c>
      <c r="AJ28" s="7" t="s">
        <v>661</v>
      </c>
      <c r="AK28" s="7" t="s">
        <v>661</v>
      </c>
      <c r="AL28" s="7" t="s">
        <v>661</v>
      </c>
    </row>
    <row r="30" spans="1:38" x14ac:dyDescent="0.2">
      <c r="A30" s="56" t="s">
        <v>795</v>
      </c>
      <c r="B30" s="55"/>
      <c r="C30" s="55"/>
      <c r="D30" s="55"/>
      <c r="E30" s="55"/>
      <c r="F30" s="55"/>
      <c r="G30" s="55"/>
      <c r="H30" s="55"/>
      <c r="I30" s="55"/>
      <c r="N30" s="56" t="s">
        <v>810</v>
      </c>
      <c r="O30" s="55"/>
      <c r="P30" s="56"/>
      <c r="R30" s="55"/>
      <c r="S30" s="59"/>
      <c r="V30" s="59"/>
      <c r="W30" s="56" t="s">
        <v>811</v>
      </c>
      <c r="X30" s="55"/>
      <c r="Y30" s="56"/>
    </row>
    <row r="31" spans="1:38" ht="13.5" thickBot="1" x14ac:dyDescent="0.25">
      <c r="A31" s="55"/>
      <c r="B31" s="55"/>
      <c r="C31" s="55"/>
      <c r="D31" s="55"/>
      <c r="E31" s="55"/>
      <c r="F31" s="55"/>
      <c r="G31" s="55"/>
      <c r="H31" s="55"/>
      <c r="I31" s="55"/>
      <c r="N31" s="55"/>
      <c r="O31" s="55"/>
      <c r="R31" s="55"/>
      <c r="X31" s="55"/>
    </row>
    <row r="32" spans="1:38" ht="18" x14ac:dyDescent="0.2">
      <c r="A32" s="60" t="s">
        <v>916</v>
      </c>
      <c r="B32" s="60" t="s">
        <v>796</v>
      </c>
      <c r="C32" s="60" t="s">
        <v>798</v>
      </c>
      <c r="D32" s="60" t="s">
        <v>800</v>
      </c>
      <c r="E32" s="60" t="s">
        <v>802</v>
      </c>
      <c r="F32" s="60" t="s">
        <v>804</v>
      </c>
      <c r="G32" s="60" t="s">
        <v>665</v>
      </c>
      <c r="H32" s="60" t="s">
        <v>806</v>
      </c>
      <c r="I32" s="60" t="s">
        <v>808</v>
      </c>
      <c r="N32" s="61"/>
      <c r="O32" s="61"/>
      <c r="Q32" s="60" t="s">
        <v>812</v>
      </c>
      <c r="R32" s="55"/>
      <c r="T32" s="61"/>
      <c r="W32" s="61"/>
      <c r="X32" s="55"/>
      <c r="Z32" s="60" t="s">
        <v>814</v>
      </c>
    </row>
    <row r="33" spans="1:26" ht="18.75" thickBot="1" x14ac:dyDescent="0.25">
      <c r="A33" s="62" t="s">
        <v>917</v>
      </c>
      <c r="B33" s="62" t="s">
        <v>797</v>
      </c>
      <c r="C33" s="62" t="s">
        <v>799</v>
      </c>
      <c r="D33" s="62" t="s">
        <v>801</v>
      </c>
      <c r="E33" s="62" t="s">
        <v>803</v>
      </c>
      <c r="F33" s="62" t="s">
        <v>805</v>
      </c>
      <c r="G33" s="62" t="s">
        <v>666</v>
      </c>
      <c r="H33" s="62" t="s">
        <v>807</v>
      </c>
      <c r="I33" s="62" t="s">
        <v>809</v>
      </c>
      <c r="N33" s="61"/>
      <c r="O33" s="61"/>
      <c r="Q33" s="62" t="s">
        <v>813</v>
      </c>
      <c r="R33" s="55"/>
      <c r="T33" s="61"/>
      <c r="W33" s="61"/>
      <c r="X33" s="55"/>
      <c r="Z33" s="62" t="s">
        <v>815</v>
      </c>
    </row>
    <row r="34" spans="1:26" x14ac:dyDescent="0.2">
      <c r="A34" s="28" t="s">
        <v>669</v>
      </c>
      <c r="B34" s="28"/>
      <c r="C34" s="28"/>
      <c r="D34" s="28"/>
      <c r="E34" s="28"/>
      <c r="F34" s="28"/>
      <c r="G34" s="28"/>
      <c r="H34" s="28"/>
      <c r="I34" s="28"/>
      <c r="N34" s="1"/>
      <c r="O34" s="1"/>
      <c r="Q34" s="28" t="s">
        <v>669</v>
      </c>
      <c r="R34" s="55"/>
      <c r="T34" s="1"/>
      <c r="W34" s="1"/>
      <c r="X34" s="55"/>
      <c r="Z34" s="28" t="s">
        <v>669</v>
      </c>
    </row>
    <row r="35" spans="1:26" x14ac:dyDescent="0.2">
      <c r="A35" s="38"/>
      <c r="B35" s="39"/>
      <c r="C35" s="39"/>
      <c r="D35" s="39"/>
      <c r="E35" s="39"/>
      <c r="F35" s="39"/>
      <c r="G35" s="39"/>
      <c r="H35" s="39"/>
      <c r="I35" s="39"/>
      <c r="N35" s="1"/>
      <c r="O35" s="1"/>
      <c r="Q35" s="39"/>
      <c r="R35" s="55"/>
      <c r="T35" s="1"/>
      <c r="W35" s="1"/>
      <c r="X35" s="55"/>
      <c r="Z35" s="39"/>
    </row>
    <row r="36" spans="1:26" ht="23.45" customHeight="1" x14ac:dyDescent="0.2">
      <c r="A36" s="38" t="s">
        <v>835</v>
      </c>
      <c r="B36" s="38"/>
      <c r="C36" s="38"/>
      <c r="D36" s="82"/>
      <c r="E36" s="38"/>
      <c r="F36" s="38"/>
      <c r="G36" s="38"/>
      <c r="H36" s="38"/>
      <c r="I36" s="38"/>
      <c r="N36" s="1"/>
      <c r="O36" s="1"/>
      <c r="Q36" s="84" t="s">
        <v>816</v>
      </c>
      <c r="R36" s="55"/>
      <c r="T36" s="63"/>
      <c r="W36" s="63"/>
      <c r="X36" s="55"/>
      <c r="Z36" s="84" t="s">
        <v>767</v>
      </c>
    </row>
    <row r="37" spans="1:26" x14ac:dyDescent="0.2">
      <c r="A37" s="2" t="s">
        <v>525</v>
      </c>
      <c r="B37" s="2" t="s">
        <v>528</v>
      </c>
      <c r="C37" s="2" t="s">
        <v>529</v>
      </c>
      <c r="D37" s="2" t="s">
        <v>7</v>
      </c>
      <c r="E37" s="2" t="s">
        <v>8</v>
      </c>
      <c r="F37" s="2" t="s">
        <v>9</v>
      </c>
      <c r="G37" s="2" t="s">
        <v>10</v>
      </c>
      <c r="H37" s="2" t="s">
        <v>11</v>
      </c>
      <c r="I37" s="2" t="s">
        <v>12</v>
      </c>
      <c r="N37" s="65"/>
      <c r="O37" s="65"/>
      <c r="Q37" s="73" t="s">
        <v>924</v>
      </c>
      <c r="R37" s="55"/>
      <c r="T37" s="64"/>
      <c r="W37" s="64"/>
      <c r="X37" s="55"/>
      <c r="Z37" s="73" t="s">
        <v>923</v>
      </c>
    </row>
    <row r="38" spans="1:26" x14ac:dyDescent="0.2">
      <c r="A38" s="5"/>
      <c r="B38" s="5"/>
      <c r="C38" s="5"/>
      <c r="D38" s="5"/>
      <c r="E38" s="5"/>
      <c r="F38" s="5"/>
      <c r="G38" s="5"/>
      <c r="H38" s="5"/>
      <c r="I38" s="5"/>
      <c r="N38" s="65"/>
      <c r="O38" s="65"/>
      <c r="Q38" s="5"/>
      <c r="R38" s="55"/>
      <c r="T38" s="65"/>
      <c r="W38" s="65"/>
      <c r="X38" s="55"/>
      <c r="Z38" s="74" t="s">
        <v>924</v>
      </c>
    </row>
    <row r="39" spans="1:26" x14ac:dyDescent="0.2">
      <c r="A39" s="5"/>
      <c r="B39" s="5"/>
      <c r="C39" s="5"/>
      <c r="D39" s="5"/>
      <c r="E39" s="5"/>
      <c r="F39" s="5"/>
      <c r="G39" s="5"/>
      <c r="H39" s="5"/>
      <c r="I39" s="5"/>
      <c r="N39" s="65"/>
      <c r="O39" s="65"/>
      <c r="Q39" s="74" t="s">
        <v>926</v>
      </c>
      <c r="R39" s="55"/>
      <c r="T39" s="64"/>
      <c r="W39" s="64"/>
      <c r="X39" s="55"/>
      <c r="Z39" s="74" t="s">
        <v>925</v>
      </c>
    </row>
    <row r="40" spans="1:26" ht="13.5" thickBot="1" x14ac:dyDescent="0.25">
      <c r="A40" s="7" t="s">
        <v>661</v>
      </c>
      <c r="B40" s="7" t="s">
        <v>661</v>
      </c>
      <c r="C40" s="7" t="s">
        <v>661</v>
      </c>
      <c r="D40" s="7" t="s">
        <v>661</v>
      </c>
      <c r="E40" s="7" t="s">
        <v>661</v>
      </c>
      <c r="F40" s="7" t="s">
        <v>661</v>
      </c>
      <c r="G40" s="7" t="s">
        <v>661</v>
      </c>
      <c r="H40" s="7" t="s">
        <v>661</v>
      </c>
      <c r="I40" s="7" t="s">
        <v>661</v>
      </c>
      <c r="N40" s="65"/>
      <c r="O40" s="65"/>
      <c r="Q40" s="7" t="s">
        <v>26</v>
      </c>
      <c r="R40" s="55"/>
      <c r="T40" s="65"/>
      <c r="W40" s="65"/>
      <c r="X40" s="55"/>
      <c r="Z40" s="7" t="s">
        <v>26</v>
      </c>
    </row>
  </sheetData>
  <phoneticPr fontId="11" type="noConversion"/>
  <printOptions gridLinesSet="0"/>
  <pageMargins left="0.75" right="0.75" top="1" bottom="1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Table</vt:lpstr>
      <vt:lpstr>Example</vt:lpstr>
      <vt:lpstr>RCP</vt:lpstr>
      <vt:lpstr>CMP</vt:lpstr>
      <vt:lpstr>Transitions</vt:lpstr>
      <vt:lpstr>Special</vt:lpstr>
      <vt:lpstr>Example!Print_Area</vt:lpstr>
      <vt:lpstr>Table!Print_Area</vt:lpstr>
      <vt:lpstr>Example!Print_Titles</vt:lpstr>
      <vt:lpstr>Table!Print_Titles</vt:lpstr>
    </vt:vector>
  </TitlesOfParts>
  <Company>State of South Dakota (SDDOT)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Pipe Estimate Sheet</dc:title>
  <dc:subject>Pipe Estimate Sheet</dc:subject>
  <dc:creator>Office of Road Design(Bernie Clocksin)</dc:creator>
  <cp:keywords>pipe, estimate, quantities</cp:keywords>
  <cp:lastModifiedBy>Miller, Drew</cp:lastModifiedBy>
  <cp:lastPrinted>2026-10-02T14:25:49Z</cp:lastPrinted>
  <dcterms:created xsi:type="dcterms:W3CDTF">1998-12-09T15:42:18Z</dcterms:created>
  <dcterms:modified xsi:type="dcterms:W3CDTF">2026-10-02T14:26:08Z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2026-08-31T14:55:39Z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dc24f560-46be-4036-8907-f9818b932253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